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А" sheetId="1" r:id="rId1"/>
    <sheet name="Лист1" sheetId="2" r:id="rId2"/>
  </sheets>
  <definedNames>
    <definedName name="_xlnm.Print_Titles" localSheetId="0">'Таблица 24А'!$4:$5</definedName>
    <definedName name="_xlnm.Print_Area" localSheetId="0">'Таблица 24А'!$A$1:$F$102</definedName>
  </definedNames>
  <calcPr fullCalcOnLoad="1"/>
</workbook>
</file>

<file path=xl/sharedStrings.xml><?xml version="1.0" encoding="utf-8"?>
<sst xmlns="http://schemas.openxmlformats.org/spreadsheetml/2006/main" count="394" uniqueCount="287">
  <si>
    <t>№</t>
  </si>
  <si>
    <t>Конкурс</t>
  </si>
  <si>
    <t>Грант</t>
  </si>
  <si>
    <t>код</t>
  </si>
  <si>
    <t>B001</t>
  </si>
  <si>
    <t>B002</t>
  </si>
  <si>
    <t>B003</t>
  </si>
  <si>
    <t>B005</t>
  </si>
  <si>
    <t>B006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</si>
  <si>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</si>
  <si>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</si>
  <si>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</si>
  <si>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</si>
  <si>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</si>
  <si>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</si>
  <si>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</si>
  <si>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</si>
  <si>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</si>
  <si>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</si>
  <si>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</si>
  <si>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</si>
  <si>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</si>
  <si>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B026</t>
  </si>
  <si>
    <t>Композиция</t>
  </si>
  <si>
    <t>B027</t>
  </si>
  <si>
    <t>B028</t>
  </si>
  <si>
    <t>Хореография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</si>
  <si>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</si>
  <si>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</si>
  <si>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</si>
  <si>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</si>
  <si>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</si>
  <si>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</si>
  <si>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</si>
  <si>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</si>
  <si>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</si>
  <si>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Филология</t>
  </si>
  <si>
    <t>B038</t>
  </si>
  <si>
    <t>B039</t>
  </si>
  <si>
    <t>B040</t>
  </si>
  <si>
    <t>B041</t>
  </si>
  <si>
    <t>Психология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</si>
  <si>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</si>
  <si>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</si>
  <si>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</si>
  <si>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</si>
  <si>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</si>
  <si>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</si>
  <si>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</si>
  <si>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</si>
  <si>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</si>
  <si>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</si>
  <si>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</si>
  <si>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</si>
  <si>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</si>
  <si>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</si>
  <si>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</si>
  <si>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</si>
  <si>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</si>
  <si>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</si>
  <si>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</si>
  <si>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</si>
  <si>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</si>
  <si>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</si>
  <si>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</si>
  <si>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</si>
  <si>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</si>
  <si>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</si>
  <si>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</si>
  <si>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</si>
  <si>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</si>
  <si>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</si>
  <si>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</si>
  <si>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</si>
  <si>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</si>
  <si>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</si>
  <si>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</si>
  <si>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</si>
  <si>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</si>
  <si>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</si>
  <si>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</si>
  <si>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</si>
  <si>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</si>
  <si>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</si>
  <si>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B082</t>
  </si>
  <si>
    <t>B083</t>
  </si>
  <si>
    <t>Ветеринария</t>
  </si>
  <si>
    <t>B084</t>
  </si>
  <si>
    <t>B085</t>
  </si>
  <si>
    <t>Фармация</t>
  </si>
  <si>
    <t>B086</t>
  </si>
  <si>
    <t>B087</t>
  </si>
  <si>
    <t>Стоматология</t>
  </si>
  <si>
    <t>B088</t>
  </si>
  <si>
    <t>Педиатрия</t>
  </si>
  <si>
    <t>B089</t>
  </si>
  <si>
    <t>B090</t>
  </si>
  <si>
    <t>B091</t>
  </si>
  <si>
    <t>Туризм</t>
  </si>
  <si>
    <t>B092</t>
  </si>
  <si>
    <t>B093</t>
  </si>
  <si>
    <t>B094</t>
  </si>
  <si>
    <t>B095</t>
  </si>
  <si>
    <t>B140</t>
  </si>
  <si>
    <t>B167</t>
  </si>
  <si>
    <t>B183</t>
  </si>
  <si>
    <t>Агроинженерия</t>
  </si>
  <si>
    <t>38.03.02</t>
  </si>
  <si>
    <t>Менеджмент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</si>
  <si>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</si>
  <si>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</si>
  <si>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</si>
  <si>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физической культуры</t>
  </si>
  <si>
    <t>Подготовка учителей музыки</t>
  </si>
  <si>
    <t>Подготовка учителей математики</t>
  </si>
  <si>
    <t>Подготовка учителей физики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</si>
  <si>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</si>
  <si>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</si>
  <si>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</si>
  <si>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географии</t>
  </si>
  <si>
    <t>Подготовка учителей по гуманитарным предметам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</si>
  <si>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</si>
  <si>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</si>
  <si>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</si>
  <si>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Подготовка специалистов по социальной педагогике и самопознанию</t>
  </si>
  <si>
    <t>Специальная педагогика</t>
  </si>
  <si>
    <t>Исполнительское искусство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</si>
  <si>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</si>
  <si>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</si>
  <si>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</si>
  <si>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</t>
  </si>
  <si>
    <t>Философия и этика</t>
  </si>
  <si>
    <t>Религия и теология</t>
  </si>
  <si>
    <t>История и археология</t>
  </si>
  <si>
    <t>Тюркология и востоковедение</t>
  </si>
  <si>
    <t>Переводческое дело</t>
  </si>
  <si>
    <t>Социология</t>
  </si>
  <si>
    <t>Культурология</t>
  </si>
  <si>
    <t>Политология</t>
  </si>
  <si>
    <t>Журналистика и репортерское дело</t>
  </si>
  <si>
    <t>Библиотечное дело, обработка информации и архивное дело</t>
  </si>
  <si>
    <t>Международные отношения и дипломатия</t>
  </si>
  <si>
    <t>Менеджмент и управление</t>
  </si>
  <si>
    <t>Аудит и налогообложение</t>
  </si>
  <si>
    <t>Финансы, экономика, банковское и страховое дело</t>
  </si>
  <si>
    <t>Маркетинг и реклама</t>
  </si>
  <si>
    <t>Трудовые навыки</t>
  </si>
  <si>
    <t>Право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</si>
  <si>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</si>
  <si>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</si>
  <si>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</si>
  <si>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</si>
  <si>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</si>
  <si>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</si>
  <si>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Коммуникации и коммуникационные технологии</t>
  </si>
  <si>
    <t>Химическая инженерия и процессы</t>
  </si>
  <si>
    <t>Материаловедение и технологии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</si>
  <si>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</si>
  <si>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</si>
  <si>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</si>
  <si>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</si>
  <si>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</si>
  <si>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>Воздушный транспорт и технологии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</si>
  <si>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</si>
  <si>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</si>
  <si>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</si>
  <si>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</si>
  <si>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</si>
  <si>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Архитектура</t>
  </si>
  <si>
    <t>Градостроительство, строительные работы и гражданское строительство</t>
  </si>
  <si>
    <t>Кадастр и землеустройство</t>
  </si>
  <si>
    <t>Стандартизация, сертификация и метрология (по отраслям)</t>
  </si>
  <si>
    <t>Летная эксплуатация летательных аппаратов и двигателей</t>
  </si>
  <si>
    <t>Растениеводство</t>
  </si>
  <si>
    <t>Животноводство</t>
  </si>
  <si>
    <t>Лесное хозяйство</t>
  </si>
  <si>
    <t>Рыбное хозяйство</t>
  </si>
  <si>
    <t>Сестринское дело</t>
  </si>
  <si>
    <t>Общая медицина</t>
  </si>
  <si>
    <t>Социальная работа</t>
  </si>
  <si>
    <t>Досуг</t>
  </si>
  <si>
    <t>Ресторанное дело и гостиничный бизнес</t>
  </si>
  <si>
    <t>Санитарно-профилактические мероприятия</t>
  </si>
  <si>
    <t>Транспортные услуги</t>
  </si>
  <si>
    <t>Прикладная математика</t>
  </si>
  <si>
    <t>Информатика и вычислительная техника</t>
  </si>
  <si>
    <t>Испытание летательных аппаратов</t>
  </si>
  <si>
    <t>IDSpec</t>
  </si>
  <si>
    <t>Code</t>
  </si>
  <si>
    <t>NameRus</t>
  </si>
  <si>
    <t>gr</t>
  </si>
  <si>
    <t>kol</t>
  </si>
  <si>
    <t>kon</t>
  </si>
  <si>
    <t>Водные ресурсы и водопользование</t>
  </si>
  <si>
    <t>Общественное здоровье</t>
  </si>
  <si>
    <t>B165</t>
  </si>
  <si>
    <t>Магистральные сети и инфраструктура</t>
  </si>
  <si>
    <t>B166</t>
  </si>
  <si>
    <t>Транспортные сооружения</t>
  </si>
  <si>
    <t xml:space="preserve">Білім беру бағдарламалары топтары бойынша Қазақстан Республикасында конкурсқа өтініш қабылдау нәтижелері </t>
  </si>
  <si>
    <t>Білім беру бағдарламаларының топтары</t>
  </si>
  <si>
    <t>Өтініш берілген</t>
  </si>
  <si>
    <t xml:space="preserve"> (толық оқу нысаны)</t>
  </si>
  <si>
    <t>Мем. тапсырыс (квотасыз)</t>
  </si>
  <si>
    <t>Педагогика және психология</t>
  </si>
  <si>
    <t>Мектепке дейінгі оқыту және тәрбиелеу</t>
  </si>
  <si>
    <t>Бастауышта оқыту педагогикасы мен әдістемесі</t>
  </si>
  <si>
    <t>Дене шынықтыру мұғалімдерін даярлау</t>
  </si>
  <si>
    <t>Музыка мұғалімдерін даярлау</t>
  </si>
  <si>
    <t>Математика мұғалімдерін даярлау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</si>
  <si>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</si>
  <si>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</si>
  <si>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</si>
  <si>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</si>
  <si>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География мұғалімдерін даярлау</t>
  </si>
  <si>
    <t>Гуманитарлық пәндер мұғалімдерін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</si>
  <si>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</si>
  <si>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</si>
  <si>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</si>
  <si>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Арнайы педагогика</t>
  </si>
  <si>
    <t>Театр өнері</t>
  </si>
  <si>
    <t>Аудиовизуалды құрылғылар және медиа өндіріс</t>
  </si>
  <si>
    <t>Бейнелеу өнері</t>
  </si>
  <si>
    <t>Сән, дизайн</t>
  </si>
  <si>
    <t>Философия және этика</t>
  </si>
  <si>
    <t>Дінтану және теология</t>
  </si>
  <si>
    <t>Тарих және археология</t>
  </si>
  <si>
    <t>Аударма ісі</t>
  </si>
  <si>
    <t>Әлеуметтану</t>
  </si>
  <si>
    <t>Кітапхана ісі, ақпараттарды өңдеу және мұрағат ісі</t>
  </si>
  <si>
    <t>Биологиялық және сабақтас ғылымдар</t>
  </si>
  <si>
    <t>Қоршаған орта</t>
  </si>
  <si>
    <t>Жер туралы ғылым</t>
  </si>
  <si>
    <t>Математика және статистика</t>
  </si>
  <si>
    <t>Ақпараттық технологиялар</t>
  </si>
  <si>
    <t>Ақпараттық қауіпсіздік</t>
  </si>
  <si>
    <t>Химиялық инженерия және процестер</t>
  </si>
  <si>
    <t>Материалтану және технологиялар</t>
  </si>
  <si>
    <t>Электр техникасы және энергетика</t>
  </si>
  <si>
    <t>Электр техникасы және автоматтандыру</t>
  </si>
  <si>
    <t>Механика және металл өңдеу</t>
  </si>
  <si>
    <t>Автокөлік құралдары</t>
  </si>
  <si>
    <t>Теңіз көлігі және технологиялары</t>
  </si>
  <si>
    <t>Әуе көлігі және технологиялары</t>
  </si>
  <si>
    <t>Азық-түлік өнімдерінің өндірісі</t>
  </si>
  <si>
    <t>Материалдар өндірісі (шыны, қағаз, пластик, ағаш)</t>
  </si>
  <si>
    <t>Тоқыма: киім, аяқ киім және былғары бұйымдары</t>
  </si>
  <si>
    <t>Тау-кен ісі және пайдалы қазбаларды өндіру</t>
  </si>
  <si>
    <t>Фармацевтикалық өндіріс технологиясы</t>
  </si>
  <si>
    <t>Қала құрылысы, құрылыс жұмыстары және азаматтық құрылыс</t>
  </si>
  <si>
    <t>Кадастр және жерге орналастыру</t>
  </si>
  <si>
    <t>Стандарттау, сертификаттау және метрология (сала бойынша)</t>
  </si>
  <si>
    <t>Өсімдік шаруашылығы</t>
  </si>
  <si>
    <t>Мал шаруашылығы</t>
  </si>
  <si>
    <t>Орман шаруашылығы</t>
  </si>
  <si>
    <t>Су ресурстары және суды пайдалану</t>
  </si>
  <si>
    <t>Мейрамхана ісі және мейманхана бизнесі</t>
  </si>
  <si>
    <t>Көлік қызметтері</t>
  </si>
  <si>
    <t>Ұшу аппараттары мен қозғалтқыштарды ұшуда пайдалану</t>
  </si>
  <si>
    <t>Әлеуметтік педагогика және өзін-өзі тану мамандарын даярлау</t>
  </si>
  <si>
    <t>Орындаушылық өнер</t>
  </si>
  <si>
    <t>Түркітану және шығыстану</t>
  </si>
  <si>
    <t>Мәдениеттану</t>
  </si>
  <si>
    <t>Саясаттану</t>
  </si>
  <si>
    <t>Журналистика және репортер ісі</t>
  </si>
  <si>
    <t>Менеджмент және басқару</t>
  </si>
  <si>
    <t>Аудит және салық салу</t>
  </si>
  <si>
    <t>Қаржы, экономика, банк және сақтандыру ісі</t>
  </si>
  <si>
    <t>Маркетинг және жарнама</t>
  </si>
  <si>
    <t>Еңбек дағдылары</t>
  </si>
  <si>
    <t>Құқық</t>
  </si>
  <si>
    <t>Коммуникациялар және коммуникациялық технологиялар</t>
  </si>
  <si>
    <t>Сәулет</t>
  </si>
  <si>
    <t>Балық шаруашылығы</t>
  </si>
  <si>
    <t>Мейіргер ісі</t>
  </si>
  <si>
    <t>Жалпы медицина</t>
  </si>
  <si>
    <t>Қоғамдық денсаулық сақтау</t>
  </si>
  <si>
    <t>Әлеуметтік жұмыс</t>
  </si>
  <si>
    <t>Тынығу</t>
  </si>
  <si>
    <t>Санитарлық-профилактикалық іс-шаралар</t>
  </si>
  <si>
    <t>Халықаралық қатынастар және дипломатия</t>
  </si>
  <si>
    <t>Қолданбалы математика</t>
  </si>
  <si>
    <t>Информатика және есептеу техникасы</t>
  </si>
  <si>
    <t>Ұшатын аппараттарды сынау</t>
  </si>
  <si>
    <t>Магистралды желілер және инфрақұрылым</t>
  </si>
  <si>
    <t>Көліктік имараттар</t>
  </si>
  <si>
    <t>республика бойынша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</si>
</sst>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dd/mm/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9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4" fontId="4" fillId="0" borderId="0" xfId="0" applyNumberFormat="1" applyFont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200" fontId="4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7.00390625" style="1" customWidth="1"/>
    <col min="2" max="2" width="10.00390625" style="3" customWidth="1"/>
    <col min="3" max="3" width="68.25390625" style="7" customWidth="1"/>
    <col min="4" max="4" width="9.875" style="4" customWidth="1"/>
    <col min="5" max="5" width="8.125" style="4" customWidth="1"/>
    <col min="6" max="6" width="8.125" style="5" customWidth="1"/>
    <col min="7" max="16384" width="9.125" style="1" customWidth="1"/>
  </cols>
  <sheetData>
    <row r="1" spans="1:6" ht="36" customHeight="1">
      <c r="A1" s="24" t="s">
        <v>199</v>
      </c>
      <c r="B1" s="24"/>
      <c r="C1" s="24"/>
      <c r="D1" s="24"/>
      <c r="E1" s="24"/>
      <c r="F1" s="24"/>
    </row>
    <row r="2" spans="1:6" ht="16.5" customHeight="1">
      <c r="A2" s="24" t="s">
        <v>202</v>
      </c>
      <c r="B2" s="24"/>
      <c r="C2" s="24"/>
      <c r="D2" s="24"/>
      <c r="E2" s="24"/>
      <c r="F2" s="24"/>
    </row>
    <row r="3" spans="1:6" ht="12" customHeight="1" thickBot="1">
      <c r="A3" s="31"/>
      <c r="B3" s="31"/>
      <c r="C3" s="31"/>
      <c r="D3" s="31"/>
      <c r="E3" s="31"/>
      <c r="F3" s="31"/>
    </row>
    <row r="4" spans="1:6" ht="14.25" customHeight="1">
      <c r="A4" s="26" t="s">
        <v>0</v>
      </c>
      <c r="B4" s="25" t="s">
        <v>3</v>
      </c>
      <c r="C4" s="29" t="s">
        <v>200</v>
      </c>
      <c r="D4" s="25" t="s">
        <v>2</v>
      </c>
      <c r="E4" s="25"/>
      <c r="F4" s="25"/>
    </row>
    <row r="5" spans="1:6" ht="37.5" customHeight="1">
      <c r="A5" s="27"/>
      <c r="B5" s="28"/>
      <c r="C5" s="30"/>
      <c r="D5" s="12" t="s">
        <v>203</v>
      </c>
      <c r="E5" s="12" t="s">
        <v>201</v>
      </c>
      <c r="F5" s="18" t="s">
        <v>1</v>
      </c>
    </row>
    <row r="6" spans="1:8" ht="12.75">
      <c r="A6" s="2">
        <v>1</v>
      </c>
      <c r="B6" s="8" t="s">
        <v>4</v>
      </c>
      <c r="C6" s="6" t="s">
        <v>204</v>
      </c>
      <c r="D6" s="9">
        <v>175</v>
      </c>
      <c r="E6" s="9">
        <v>322</v>
      </c>
      <c r="F6" s="13">
        <v>1.84</v>
      </c>
      <c r="H6" s="11"/>
    </row>
    <row r="7" spans="1:8" ht="12.75">
      <c r="A7" s="2">
        <v>2</v>
      </c>
      <c r="B7" s="8" t="s">
        <v>5</v>
      </c>
      <c r="C7" s="6" t="s">
        <v>205</v>
      </c>
      <c r="D7" s="9">
        <v>730</v>
      </c>
      <c r="E7" s="9">
        <v>92</v>
      </c>
      <c r="F7" s="13">
        <v>0.1260273972602</v>
      </c>
      <c r="H7" s="11"/>
    </row>
    <row r="8" spans="1:8" ht="12.75">
      <c r="A8" s="2">
        <v>3</v>
      </c>
      <c r="B8" s="8" t="s">
        <v>6</v>
      </c>
      <c r="C8" s="6" t="s">
        <v>206</v>
      </c>
      <c r="D8" s="9">
        <v>450</v>
      </c>
      <c r="E8" s="9">
        <v>1030</v>
      </c>
      <c r="F8" s="13">
        <v>2.2888888888888</v>
      </c>
      <c r="H8" s="11"/>
    </row>
    <row r="9" spans="1:6" ht="12.75">
      <c r="A9" s="2">
        <v>4</v>
      </c>
      <c r="B9" s="8" t="s">
        <v>7</v>
      </c>
      <c r="C9" s="6" t="s">
        <v>207</v>
      </c>
      <c r="D9" s="9">
        <v>202</v>
      </c>
      <c r="E9" s="9">
        <v>4916</v>
      </c>
      <c r="F9" s="13">
        <v>24.3366336633663</v>
      </c>
    </row>
    <row r="10" spans="1:6" ht="12.75">
      <c r="A10" s="2">
        <v>5</v>
      </c>
      <c r="B10" s="8" t="s">
        <v>8</v>
      </c>
      <c r="C10" s="6" t="s">
        <v>208</v>
      </c>
      <c r="D10" s="9">
        <v>32</v>
      </c>
      <c r="E10" s="9">
        <v>390</v>
      </c>
      <c r="F10" s="13">
        <v>12.1875</v>
      </c>
    </row>
    <row r="11" spans="1:6" ht="12.75">
      <c r="A11" s="2">
        <v>6</v>
      </c>
      <c r="B11" s="8" t="s">
        <v>9</v>
      </c>
      <c r="C11" s="6" t="s">
        <v>209</v>
      </c>
      <c r="D11" s="9">
        <v>550</v>
      </c>
      <c r="E11" s="9">
        <v>2445</v>
      </c>
      <c r="F11" s="13">
        <v>4.4454545454545</v>
      </c>
    </row>
    <row r="12" spans="1:6" ht="12.75">
      <c r="A12" s="2">
        <v>7</v>
      </c>
      <c r="B12" s="8" t="s">
        <v>10</v>
      </c>
      <c r="C12" s="6" t="s">
        <v>210</v>
      </c>
      <c r="D12" s="9">
        <v>700</v>
      </c>
      <c r="E12" s="9">
        <v>808</v>
      </c>
      <c r="F12" s="13">
        <v>1.1542857142857</v>
      </c>
    </row>
    <row r="13" spans="1:6" ht="12.75">
      <c r="A13" s="2">
        <v>8</v>
      </c>
      <c r="B13" s="8" t="s">
        <v>11</v>
      </c>
      <c r="C13" s="6" t="s">
        <v>211</v>
      </c>
      <c r="D13" s="9">
        <v>600</v>
      </c>
      <c r="E13" s="9">
        <v>141</v>
      </c>
      <c r="F13" s="13">
        <v>0.235</v>
      </c>
    </row>
    <row r="14" spans="1:6" ht="12.75">
      <c r="A14" s="2">
        <v>9</v>
      </c>
      <c r="B14" s="8" t="s">
        <v>12</v>
      </c>
      <c r="C14" s="6" t="s">
        <v>212</v>
      </c>
      <c r="D14" s="9">
        <v>720</v>
      </c>
      <c r="E14" s="9">
        <v>750</v>
      </c>
      <c r="F14" s="13">
        <v>1.0416666666666</v>
      </c>
    </row>
    <row r="15" spans="1:6" ht="12.75">
      <c r="A15" s="2">
        <v>10</v>
      </c>
      <c r="B15" s="8" t="s">
        <v>13</v>
      </c>
      <c r="C15" s="6" t="s">
        <v>213</v>
      </c>
      <c r="D15" s="9">
        <v>740</v>
      </c>
      <c r="E15" s="9">
        <v>822</v>
      </c>
      <c r="F15" s="13">
        <v>1.1108108108108</v>
      </c>
    </row>
    <row r="16" spans="1:6" ht="12.75">
      <c r="A16" s="2">
        <v>11</v>
      </c>
      <c r="B16" s="8" t="s">
        <v>14</v>
      </c>
      <c r="C16" s="6" t="s">
        <v>214</v>
      </c>
      <c r="D16" s="9">
        <v>114</v>
      </c>
      <c r="E16" s="9">
        <v>340</v>
      </c>
      <c r="F16" s="13">
        <v>2.9824561403508</v>
      </c>
    </row>
    <row r="17" spans="1:6" ht="12.75">
      <c r="A17" s="2">
        <v>12</v>
      </c>
      <c r="B17" s="8" t="s">
        <v>15</v>
      </c>
      <c r="C17" s="6" t="s">
        <v>215</v>
      </c>
      <c r="D17" s="9">
        <v>333</v>
      </c>
      <c r="E17" s="9">
        <v>493</v>
      </c>
      <c r="F17" s="13">
        <v>1.4804804804804</v>
      </c>
    </row>
    <row r="18" spans="1:6" ht="12.75">
      <c r="A18" s="2">
        <v>13</v>
      </c>
      <c r="B18" s="8" t="s">
        <v>16</v>
      </c>
      <c r="C18" s="6" t="s">
        <v>216</v>
      </c>
      <c r="D18" s="9">
        <v>310</v>
      </c>
      <c r="E18" s="9">
        <v>1734</v>
      </c>
      <c r="F18" s="13">
        <v>5.5935483870967</v>
      </c>
    </row>
    <row r="19" spans="1:6" ht="12.75">
      <c r="A19" s="2">
        <v>14</v>
      </c>
      <c r="B19" s="8" t="s">
        <v>17</v>
      </c>
      <c r="C19" s="6" t="s">
        <v>217</v>
      </c>
      <c r="D19" s="9">
        <v>420</v>
      </c>
      <c r="E19" s="9">
        <v>895</v>
      </c>
      <c r="F19" s="13">
        <v>2.1309523809523</v>
      </c>
    </row>
    <row r="20" spans="1:6" ht="12.75">
      <c r="A20" s="2">
        <v>15</v>
      </c>
      <c r="B20" s="8" t="s">
        <v>18</v>
      </c>
      <c r="C20" s="6" t="s">
        <v>218</v>
      </c>
      <c r="D20" s="9">
        <v>465</v>
      </c>
      <c r="E20" s="9">
        <v>3561</v>
      </c>
      <c r="F20" s="13">
        <v>7.658064516129</v>
      </c>
    </row>
    <row r="21" spans="1:6" ht="12.75">
      <c r="A21" s="2">
        <v>16</v>
      </c>
      <c r="B21" s="8" t="s">
        <v>19</v>
      </c>
      <c r="C21" s="6" t="s">
        <v>259</v>
      </c>
      <c r="D21" s="9">
        <v>260</v>
      </c>
      <c r="E21" s="9">
        <v>48</v>
      </c>
      <c r="F21" s="13">
        <v>0.1846153846153</v>
      </c>
    </row>
    <row r="22" spans="1:6" ht="12.75">
      <c r="A22" s="2">
        <v>17</v>
      </c>
      <c r="B22" s="8" t="s">
        <v>20</v>
      </c>
      <c r="C22" s="6" t="s">
        <v>219</v>
      </c>
      <c r="D22" s="9">
        <v>355</v>
      </c>
      <c r="E22" s="9">
        <v>346</v>
      </c>
      <c r="F22" s="13">
        <v>0.9746478873239</v>
      </c>
    </row>
    <row r="23" spans="1:6" ht="12.75">
      <c r="A23" s="2">
        <v>18</v>
      </c>
      <c r="B23" s="8" t="s">
        <v>21</v>
      </c>
      <c r="C23" s="6" t="s">
        <v>260</v>
      </c>
      <c r="D23" s="9">
        <v>20</v>
      </c>
      <c r="E23" s="9">
        <v>61</v>
      </c>
      <c r="F23" s="13">
        <v>3.05</v>
      </c>
    </row>
    <row r="24" spans="1:6" ht="12.75">
      <c r="A24" s="2">
        <v>19</v>
      </c>
      <c r="B24" s="8" t="s">
        <v>22</v>
      </c>
      <c r="C24" s="6" t="s">
        <v>23</v>
      </c>
      <c r="D24" s="9">
        <v>19</v>
      </c>
      <c r="E24" s="9"/>
      <c r="F24" s="13"/>
    </row>
    <row r="25" spans="1:6" ht="12.75">
      <c r="A25" s="2">
        <v>20</v>
      </c>
      <c r="B25" s="8" t="s">
        <v>24</v>
      </c>
      <c r="C25" s="6" t="s">
        <v>220</v>
      </c>
      <c r="D25" s="9">
        <v>30</v>
      </c>
      <c r="E25" s="9">
        <v>94</v>
      </c>
      <c r="F25" s="13">
        <v>3.1333333333333</v>
      </c>
    </row>
    <row r="26" spans="1:6" ht="12.75">
      <c r="A26" s="2">
        <v>21</v>
      </c>
      <c r="B26" s="8" t="s">
        <v>25</v>
      </c>
      <c r="C26" s="6" t="s">
        <v>26</v>
      </c>
      <c r="D26" s="9">
        <v>40</v>
      </c>
      <c r="E26" s="9">
        <v>122</v>
      </c>
      <c r="F26" s="13">
        <v>3.05</v>
      </c>
    </row>
    <row r="27" spans="1:6" ht="12.75">
      <c r="A27" s="2">
        <v>22</v>
      </c>
      <c r="B27" s="8" t="s">
        <v>27</v>
      </c>
      <c r="C27" s="6" t="s">
        <v>221</v>
      </c>
      <c r="D27" s="9">
        <v>90</v>
      </c>
      <c r="E27" s="9">
        <v>168</v>
      </c>
      <c r="F27" s="13">
        <v>1.8666666666666</v>
      </c>
    </row>
    <row r="28" spans="1:6" ht="12.75">
      <c r="A28" s="2">
        <v>23</v>
      </c>
      <c r="B28" s="8" t="s">
        <v>28</v>
      </c>
      <c r="C28" s="6" t="s">
        <v>222</v>
      </c>
      <c r="D28" s="9">
        <v>36</v>
      </c>
      <c r="E28" s="9">
        <v>81</v>
      </c>
      <c r="F28" s="13">
        <v>2.25</v>
      </c>
    </row>
    <row r="29" spans="1:6" ht="12.75">
      <c r="A29" s="2">
        <v>24</v>
      </c>
      <c r="B29" s="8" t="s">
        <v>29</v>
      </c>
      <c r="C29" s="6" t="s">
        <v>223</v>
      </c>
      <c r="D29" s="9">
        <v>170</v>
      </c>
      <c r="E29" s="9">
        <v>1508</v>
      </c>
      <c r="F29" s="13">
        <v>8.8705882352941</v>
      </c>
    </row>
    <row r="30" spans="1:6" ht="12.75">
      <c r="A30" s="2">
        <v>25</v>
      </c>
      <c r="B30" s="8" t="s">
        <v>30</v>
      </c>
      <c r="C30" s="6" t="s">
        <v>224</v>
      </c>
      <c r="D30" s="9">
        <v>110</v>
      </c>
      <c r="E30" s="9">
        <v>104</v>
      </c>
      <c r="F30" s="13">
        <v>0.9454545454545</v>
      </c>
    </row>
    <row r="31" spans="1:6" ht="12.75">
      <c r="A31" s="2">
        <v>26</v>
      </c>
      <c r="B31" s="8" t="s">
        <v>31</v>
      </c>
      <c r="C31" s="6" t="s">
        <v>225</v>
      </c>
      <c r="D31" s="9">
        <v>170</v>
      </c>
      <c r="E31" s="9">
        <v>643</v>
      </c>
      <c r="F31" s="13">
        <v>3.7823529411764</v>
      </c>
    </row>
    <row r="32" spans="1:6" ht="12.75">
      <c r="A32" s="2">
        <v>27</v>
      </c>
      <c r="B32" s="8" t="s">
        <v>32</v>
      </c>
      <c r="C32" s="6" t="s">
        <v>226</v>
      </c>
      <c r="D32" s="9">
        <v>112</v>
      </c>
      <c r="E32" s="9">
        <v>486</v>
      </c>
      <c r="F32" s="13">
        <v>4.3392857142857</v>
      </c>
    </row>
    <row r="33" spans="1:6" ht="12.75">
      <c r="A33" s="2">
        <v>28</v>
      </c>
      <c r="B33" s="8" t="s">
        <v>33</v>
      </c>
      <c r="C33" s="6" t="s">
        <v>261</v>
      </c>
      <c r="D33" s="9">
        <v>80</v>
      </c>
      <c r="E33" s="9">
        <v>208</v>
      </c>
      <c r="F33" s="13">
        <v>2.6</v>
      </c>
    </row>
    <row r="34" spans="1:6" ht="12.75">
      <c r="A34" s="2">
        <v>29</v>
      </c>
      <c r="B34" s="8" t="s">
        <v>34</v>
      </c>
      <c r="C34" s="6" t="s">
        <v>227</v>
      </c>
      <c r="D34" s="9">
        <v>305</v>
      </c>
      <c r="E34" s="9">
        <v>1847</v>
      </c>
      <c r="F34" s="13">
        <v>6.055737704918</v>
      </c>
    </row>
    <row r="35" spans="1:6" ht="12.75">
      <c r="A35" s="2">
        <v>30</v>
      </c>
      <c r="B35" s="8" t="s">
        <v>35</v>
      </c>
      <c r="C35" s="6" t="s">
        <v>36</v>
      </c>
      <c r="D35" s="9">
        <v>100</v>
      </c>
      <c r="E35" s="9">
        <v>983</v>
      </c>
      <c r="F35" s="13">
        <v>9.83</v>
      </c>
    </row>
    <row r="36" spans="1:6" ht="12.75">
      <c r="A36" s="2">
        <v>31</v>
      </c>
      <c r="B36" s="8" t="s">
        <v>37</v>
      </c>
      <c r="C36" s="6" t="s">
        <v>228</v>
      </c>
      <c r="D36" s="9">
        <v>107</v>
      </c>
      <c r="E36" s="9">
        <v>148</v>
      </c>
      <c r="F36" s="13">
        <v>1.3831775700934</v>
      </c>
    </row>
    <row r="37" spans="1:6" ht="12.75">
      <c r="A37" s="2">
        <v>32</v>
      </c>
      <c r="B37" s="8" t="s">
        <v>38</v>
      </c>
      <c r="C37" s="6" t="s">
        <v>262</v>
      </c>
      <c r="D37" s="9">
        <v>30</v>
      </c>
      <c r="E37" s="9">
        <v>37</v>
      </c>
      <c r="F37" s="13">
        <v>1.2333333333333</v>
      </c>
    </row>
    <row r="38" spans="1:6" ht="12.75">
      <c r="A38" s="2">
        <v>33</v>
      </c>
      <c r="B38" s="8" t="s">
        <v>39</v>
      </c>
      <c r="C38" s="6" t="s">
        <v>263</v>
      </c>
      <c r="D38" s="9">
        <v>92</v>
      </c>
      <c r="E38" s="9">
        <v>104</v>
      </c>
      <c r="F38" s="13">
        <v>1.1304347826086</v>
      </c>
    </row>
    <row r="39" spans="1:6" ht="12.75">
      <c r="A39" s="2">
        <v>34</v>
      </c>
      <c r="B39" s="8" t="s">
        <v>40</v>
      </c>
      <c r="C39" s="6" t="s">
        <v>41</v>
      </c>
      <c r="D39" s="9">
        <v>290</v>
      </c>
      <c r="E39" s="9">
        <v>1805</v>
      </c>
      <c r="F39" s="13">
        <v>6.2241379310344</v>
      </c>
    </row>
    <row r="40" spans="1:6" ht="15" customHeight="1">
      <c r="A40" s="2">
        <v>35</v>
      </c>
      <c r="B40" s="8" t="s">
        <v>42</v>
      </c>
      <c r="C40" s="10" t="s">
        <v>264</v>
      </c>
      <c r="D40" s="9">
        <v>197</v>
      </c>
      <c r="E40" s="9">
        <v>1065</v>
      </c>
      <c r="F40" s="13">
        <v>5.4060913705583</v>
      </c>
    </row>
    <row r="41" spans="1:6" ht="12.75">
      <c r="A41" s="2">
        <v>36</v>
      </c>
      <c r="B41" s="8" t="s">
        <v>43</v>
      </c>
      <c r="C41" s="6" t="s">
        <v>229</v>
      </c>
      <c r="D41" s="9">
        <v>20</v>
      </c>
      <c r="E41" s="9">
        <v>60</v>
      </c>
      <c r="F41" s="13">
        <v>3</v>
      </c>
    </row>
    <row r="42" spans="1:6" ht="12.75">
      <c r="A42" s="2">
        <v>37</v>
      </c>
      <c r="B42" s="8" t="s">
        <v>44</v>
      </c>
      <c r="C42" s="6" t="s">
        <v>265</v>
      </c>
      <c r="D42" s="9">
        <v>325</v>
      </c>
      <c r="E42" s="9">
        <v>2235</v>
      </c>
      <c r="F42" s="13">
        <v>6.876923076923</v>
      </c>
    </row>
    <row r="43" spans="1:6" ht="12.75">
      <c r="A43" s="2">
        <v>38</v>
      </c>
      <c r="B43" s="8" t="s">
        <v>45</v>
      </c>
      <c r="C43" s="6" t="s">
        <v>266</v>
      </c>
      <c r="D43" s="9">
        <v>146</v>
      </c>
      <c r="E43" s="9">
        <v>704</v>
      </c>
      <c r="F43" s="13">
        <v>4.8219178082191</v>
      </c>
    </row>
    <row r="44" spans="1:6" ht="12.75">
      <c r="A44" s="2">
        <v>39</v>
      </c>
      <c r="B44" s="8" t="s">
        <v>46</v>
      </c>
      <c r="C44" s="6" t="s">
        <v>267</v>
      </c>
      <c r="D44" s="9">
        <v>368</v>
      </c>
      <c r="E44" s="9">
        <v>1785</v>
      </c>
      <c r="F44" s="13">
        <v>4.8505434782608</v>
      </c>
    </row>
    <row r="45" spans="1:6" ht="12.75">
      <c r="A45" s="2">
        <v>40</v>
      </c>
      <c r="B45" s="8" t="s">
        <v>47</v>
      </c>
      <c r="C45" s="6" t="s">
        <v>268</v>
      </c>
      <c r="D45" s="9">
        <v>95</v>
      </c>
      <c r="E45" s="9">
        <v>444</v>
      </c>
      <c r="F45" s="13">
        <v>4.6736842105263</v>
      </c>
    </row>
    <row r="46" spans="1:6" ht="12.75">
      <c r="A46" s="2">
        <v>41</v>
      </c>
      <c r="B46" s="8" t="s">
        <v>48</v>
      </c>
      <c r="C46" s="6" t="s">
        <v>269</v>
      </c>
      <c r="D46" s="9">
        <v>25</v>
      </c>
      <c r="E46" s="9">
        <v>26</v>
      </c>
      <c r="F46" s="13">
        <v>1.04</v>
      </c>
    </row>
    <row r="47" spans="1:6" ht="12.75">
      <c r="A47" s="2">
        <v>42</v>
      </c>
      <c r="B47" s="8" t="s">
        <v>49</v>
      </c>
      <c r="C47" s="6" t="s">
        <v>270</v>
      </c>
      <c r="D47" s="9">
        <v>100</v>
      </c>
      <c r="E47" s="9">
        <v>1311</v>
      </c>
      <c r="F47" s="13">
        <v>13.11</v>
      </c>
    </row>
    <row r="48" spans="1:6" ht="12.75">
      <c r="A48" s="2">
        <v>43</v>
      </c>
      <c r="B48" s="8" t="s">
        <v>50</v>
      </c>
      <c r="C48" s="6" t="s">
        <v>230</v>
      </c>
      <c r="D48" s="9">
        <v>686</v>
      </c>
      <c r="E48" s="9">
        <v>1149</v>
      </c>
      <c r="F48" s="13">
        <v>1.6749271137026</v>
      </c>
    </row>
    <row r="49" spans="1:6" ht="12.75">
      <c r="A49" s="2">
        <v>44</v>
      </c>
      <c r="B49" s="8" t="s">
        <v>51</v>
      </c>
      <c r="C49" s="6" t="s">
        <v>231</v>
      </c>
      <c r="D49" s="9">
        <v>390</v>
      </c>
      <c r="E49" s="9">
        <v>653</v>
      </c>
      <c r="F49" s="13">
        <v>1.6743589743589</v>
      </c>
    </row>
    <row r="50" spans="1:6" ht="12.75">
      <c r="A50" s="2">
        <v>45</v>
      </c>
      <c r="B50" s="8" t="s">
        <v>52</v>
      </c>
      <c r="C50" s="6" t="s">
        <v>232</v>
      </c>
      <c r="D50" s="9">
        <v>507</v>
      </c>
      <c r="E50" s="9">
        <v>228</v>
      </c>
      <c r="F50" s="13">
        <v>0.4497041420118</v>
      </c>
    </row>
    <row r="51" spans="1:6" ht="12.75">
      <c r="A51" s="2">
        <v>46</v>
      </c>
      <c r="B51" s="8" t="s">
        <v>53</v>
      </c>
      <c r="C51" s="6" t="s">
        <v>54</v>
      </c>
      <c r="D51" s="9">
        <v>820</v>
      </c>
      <c r="E51" s="9">
        <v>639</v>
      </c>
      <c r="F51" s="13">
        <v>0.7792682926829</v>
      </c>
    </row>
    <row r="52" spans="1:6" ht="12.75">
      <c r="A52" s="2">
        <v>47</v>
      </c>
      <c r="B52" s="8" t="s">
        <v>55</v>
      </c>
      <c r="C52" s="6" t="s">
        <v>56</v>
      </c>
      <c r="D52" s="9">
        <v>1066</v>
      </c>
      <c r="E52" s="9">
        <v>641</v>
      </c>
      <c r="F52" s="13">
        <v>0.6013133208255</v>
      </c>
    </row>
    <row r="53" spans="1:6" ht="12.75">
      <c r="A53" s="2">
        <v>48</v>
      </c>
      <c r="B53" s="8" t="s">
        <v>57</v>
      </c>
      <c r="C53" s="6" t="s">
        <v>233</v>
      </c>
      <c r="D53" s="9">
        <v>633</v>
      </c>
      <c r="E53" s="9">
        <v>1314</v>
      </c>
      <c r="F53" s="13">
        <v>2.0758293838862</v>
      </c>
    </row>
    <row r="54" spans="1:6" ht="12.75">
      <c r="A54" s="2">
        <v>49</v>
      </c>
      <c r="B54" s="8" t="s">
        <v>58</v>
      </c>
      <c r="C54" s="6" t="s">
        <v>59</v>
      </c>
      <c r="D54" s="9">
        <v>276</v>
      </c>
      <c r="E54" s="9">
        <v>67</v>
      </c>
      <c r="F54" s="13">
        <v>0.2427536231884</v>
      </c>
    </row>
    <row r="55" spans="1:6" ht="12.75">
      <c r="A55" s="2">
        <v>50</v>
      </c>
      <c r="B55" s="8" t="s">
        <v>60</v>
      </c>
      <c r="C55" s="6" t="s">
        <v>234</v>
      </c>
      <c r="D55" s="9">
        <v>2948</v>
      </c>
      <c r="E55" s="9">
        <v>8277</v>
      </c>
      <c r="F55" s="13">
        <v>2.8076662143826</v>
      </c>
    </row>
    <row r="56" spans="1:6" ht="12.75">
      <c r="A56" s="2">
        <v>51</v>
      </c>
      <c r="B56" s="8" t="s">
        <v>61</v>
      </c>
      <c r="C56" s="6" t="s">
        <v>235</v>
      </c>
      <c r="D56" s="9">
        <v>2332</v>
      </c>
      <c r="E56" s="9">
        <v>1560</v>
      </c>
      <c r="F56" s="13">
        <v>0.6689536878216</v>
      </c>
    </row>
    <row r="57" spans="1:6" ht="12.75">
      <c r="A57" s="2">
        <v>52</v>
      </c>
      <c r="B57" s="8" t="s">
        <v>62</v>
      </c>
      <c r="C57" s="6" t="s">
        <v>271</v>
      </c>
      <c r="D57" s="9">
        <v>633</v>
      </c>
      <c r="E57" s="9">
        <v>649</v>
      </c>
      <c r="F57" s="13">
        <v>1.0252764612954</v>
      </c>
    </row>
    <row r="58" spans="1:6" ht="12.75">
      <c r="A58" s="2">
        <v>53</v>
      </c>
      <c r="B58" s="8" t="s">
        <v>63</v>
      </c>
      <c r="C58" s="6" t="s">
        <v>236</v>
      </c>
      <c r="D58" s="9">
        <v>814</v>
      </c>
      <c r="E58" s="9">
        <v>171</v>
      </c>
      <c r="F58" s="13">
        <v>0.2100737100737</v>
      </c>
    </row>
    <row r="59" spans="1:6" ht="12.75">
      <c r="A59" s="2">
        <v>54</v>
      </c>
      <c r="B59" s="8" t="s">
        <v>64</v>
      </c>
      <c r="C59" s="6" t="s">
        <v>237</v>
      </c>
      <c r="D59" s="9">
        <v>153</v>
      </c>
      <c r="E59" s="9">
        <v>49</v>
      </c>
      <c r="F59" s="13">
        <v>0.3202614379084</v>
      </c>
    </row>
    <row r="60" spans="1:6" ht="12.75">
      <c r="A60" s="2">
        <v>55</v>
      </c>
      <c r="B60" s="8" t="s">
        <v>65</v>
      </c>
      <c r="C60" s="6" t="s">
        <v>238</v>
      </c>
      <c r="D60" s="9">
        <v>1720</v>
      </c>
      <c r="E60" s="9">
        <v>1779</v>
      </c>
      <c r="F60" s="13">
        <v>1.0343023255813</v>
      </c>
    </row>
    <row r="61" spans="1:6" ht="12.75">
      <c r="A61" s="2">
        <v>56</v>
      </c>
      <c r="B61" s="8" t="s">
        <v>66</v>
      </c>
      <c r="C61" s="6" t="s">
        <v>239</v>
      </c>
      <c r="D61" s="9">
        <v>660</v>
      </c>
      <c r="E61" s="9">
        <v>1108</v>
      </c>
      <c r="F61" s="13">
        <v>1.6787878787878</v>
      </c>
    </row>
    <row r="62" spans="1:6" ht="12.75">
      <c r="A62" s="2">
        <v>57</v>
      </c>
      <c r="B62" s="8" t="s">
        <v>67</v>
      </c>
      <c r="C62" s="6" t="s">
        <v>240</v>
      </c>
      <c r="D62" s="9">
        <v>1447</v>
      </c>
      <c r="E62" s="9">
        <v>481</v>
      </c>
      <c r="F62" s="13">
        <v>0.332411886662</v>
      </c>
    </row>
    <row r="63" spans="1:6" ht="12.75">
      <c r="A63" s="2">
        <v>58</v>
      </c>
      <c r="B63" s="8" t="s">
        <v>68</v>
      </c>
      <c r="C63" s="6" t="s">
        <v>241</v>
      </c>
      <c r="D63" s="9">
        <v>455</v>
      </c>
      <c r="E63" s="9">
        <v>418</v>
      </c>
      <c r="F63" s="13">
        <v>0.9186813186813</v>
      </c>
    </row>
    <row r="64" spans="1:6" ht="12.75">
      <c r="A64" s="2">
        <v>59</v>
      </c>
      <c r="B64" s="8" t="s">
        <v>69</v>
      </c>
      <c r="C64" s="6" t="s">
        <v>242</v>
      </c>
      <c r="D64" s="9">
        <v>122</v>
      </c>
      <c r="E64" s="9">
        <v>48</v>
      </c>
      <c r="F64" s="13">
        <v>0.3934426229508</v>
      </c>
    </row>
    <row r="65" spans="1:6" ht="12.75">
      <c r="A65" s="2">
        <v>60</v>
      </c>
      <c r="B65" s="8" t="s">
        <v>70</v>
      </c>
      <c r="C65" s="6" t="s">
        <v>243</v>
      </c>
      <c r="D65" s="9">
        <v>258</v>
      </c>
      <c r="E65" s="9">
        <v>327</v>
      </c>
      <c r="F65" s="13">
        <v>1.2674418604651</v>
      </c>
    </row>
    <row r="66" spans="1:6" ht="12.75">
      <c r="A66" s="2">
        <v>61</v>
      </c>
      <c r="B66" s="8" t="s">
        <v>71</v>
      </c>
      <c r="C66" s="6" t="s">
        <v>244</v>
      </c>
      <c r="D66" s="9">
        <v>755</v>
      </c>
      <c r="E66" s="9">
        <v>614</v>
      </c>
      <c r="F66" s="13">
        <v>0.8132450331125</v>
      </c>
    </row>
    <row r="67" spans="1:6" ht="12.75">
      <c r="A67" s="2">
        <v>62</v>
      </c>
      <c r="B67" s="8" t="s">
        <v>72</v>
      </c>
      <c r="C67" s="6" t="s">
        <v>245</v>
      </c>
      <c r="D67" s="9">
        <v>169</v>
      </c>
      <c r="E67" s="9">
        <v>21</v>
      </c>
      <c r="F67" s="13">
        <v>0.1242603550295</v>
      </c>
    </row>
    <row r="68" spans="1:6" ht="12.75">
      <c r="A68" s="2">
        <v>63</v>
      </c>
      <c r="B68" s="8" t="s">
        <v>73</v>
      </c>
      <c r="C68" s="6" t="s">
        <v>246</v>
      </c>
      <c r="D68" s="9">
        <v>710</v>
      </c>
      <c r="E68" s="9">
        <v>109</v>
      </c>
      <c r="F68" s="13">
        <v>0.1535211267605</v>
      </c>
    </row>
    <row r="69" spans="1:6" ht="12.75">
      <c r="A69" s="2">
        <v>64</v>
      </c>
      <c r="B69" s="8" t="s">
        <v>74</v>
      </c>
      <c r="C69" s="6" t="s">
        <v>247</v>
      </c>
      <c r="D69" s="9">
        <v>1550</v>
      </c>
      <c r="E69" s="9">
        <v>1020</v>
      </c>
      <c r="F69" s="13">
        <v>0.658064516129</v>
      </c>
    </row>
    <row r="70" spans="1:6" ht="12.75">
      <c r="A70" s="2">
        <v>65</v>
      </c>
      <c r="B70" s="8" t="s">
        <v>75</v>
      </c>
      <c r="C70" s="6" t="s">
        <v>248</v>
      </c>
      <c r="D70" s="9">
        <v>827</v>
      </c>
      <c r="E70" s="9">
        <v>1196</v>
      </c>
      <c r="F70" s="13">
        <v>1.4461910519951</v>
      </c>
    </row>
    <row r="71" spans="1:6" ht="12.75">
      <c r="A71" s="2">
        <v>66</v>
      </c>
      <c r="B71" s="8" t="s">
        <v>76</v>
      </c>
      <c r="C71" s="6" t="s">
        <v>272</v>
      </c>
      <c r="D71" s="9">
        <v>335</v>
      </c>
      <c r="E71" s="9">
        <v>1611</v>
      </c>
      <c r="F71" s="13">
        <v>4.8089552238805</v>
      </c>
    </row>
    <row r="72" spans="1:6" ht="12.75">
      <c r="A72" s="2">
        <v>67</v>
      </c>
      <c r="B72" s="8" t="s">
        <v>77</v>
      </c>
      <c r="C72" s="6" t="s">
        <v>249</v>
      </c>
      <c r="D72" s="9">
        <v>2410</v>
      </c>
      <c r="E72" s="9">
        <v>2154</v>
      </c>
      <c r="F72" s="13">
        <v>0.8937759336099</v>
      </c>
    </row>
    <row r="73" spans="1:6" ht="12.75">
      <c r="A73" s="2">
        <v>68</v>
      </c>
      <c r="B73" s="8" t="s">
        <v>78</v>
      </c>
      <c r="C73" s="6" t="s">
        <v>250</v>
      </c>
      <c r="D73" s="9">
        <v>263</v>
      </c>
      <c r="E73" s="9">
        <v>776</v>
      </c>
      <c r="F73" s="13">
        <v>2.9505703422053</v>
      </c>
    </row>
    <row r="74" spans="1:6" ht="12.75">
      <c r="A74" s="2">
        <v>69</v>
      </c>
      <c r="B74" s="8" t="s">
        <v>79</v>
      </c>
      <c r="C74" s="6" t="s">
        <v>251</v>
      </c>
      <c r="D74" s="9">
        <v>285</v>
      </c>
      <c r="E74" s="9">
        <v>435</v>
      </c>
      <c r="F74" s="13">
        <v>1.5263157894736</v>
      </c>
    </row>
    <row r="75" spans="1:6" ht="12.75">
      <c r="A75" s="2">
        <v>70</v>
      </c>
      <c r="B75" s="8" t="s">
        <v>80</v>
      </c>
      <c r="C75" s="6" t="s">
        <v>252</v>
      </c>
      <c r="D75" s="9">
        <v>395</v>
      </c>
      <c r="E75" s="9">
        <v>166</v>
      </c>
      <c r="F75" s="13">
        <v>0.4202531645569</v>
      </c>
    </row>
    <row r="76" spans="1:6" ht="12.75">
      <c r="A76" s="2">
        <v>71</v>
      </c>
      <c r="B76" s="8" t="s">
        <v>81</v>
      </c>
      <c r="C76" s="6" t="s">
        <v>253</v>
      </c>
      <c r="D76" s="9">
        <v>110</v>
      </c>
      <c r="E76" s="9">
        <v>74</v>
      </c>
      <c r="F76" s="13">
        <v>0.6727272727272</v>
      </c>
    </row>
    <row r="77" spans="1:6" ht="12.75">
      <c r="A77" s="2">
        <v>72</v>
      </c>
      <c r="B77" s="8" t="s">
        <v>82</v>
      </c>
      <c r="C77" s="6" t="s">
        <v>254</v>
      </c>
      <c r="D77" s="9">
        <v>112</v>
      </c>
      <c r="E77" s="9">
        <v>233</v>
      </c>
      <c r="F77" s="13">
        <v>2.0803571428571</v>
      </c>
    </row>
    <row r="78" spans="1:6" ht="12.75">
      <c r="A78" s="2">
        <v>73</v>
      </c>
      <c r="B78" s="8" t="s">
        <v>83</v>
      </c>
      <c r="C78" s="6" t="s">
        <v>273</v>
      </c>
      <c r="D78" s="9">
        <v>95</v>
      </c>
      <c r="E78" s="9">
        <v>6</v>
      </c>
      <c r="F78" s="13">
        <v>0.0631578947368</v>
      </c>
    </row>
    <row r="79" spans="1:6" ht="12.75">
      <c r="A79" s="2">
        <v>74</v>
      </c>
      <c r="B79" s="8" t="s">
        <v>84</v>
      </c>
      <c r="C79" s="6" t="s">
        <v>255</v>
      </c>
      <c r="D79" s="9">
        <v>145</v>
      </c>
      <c r="E79" s="9">
        <v>43</v>
      </c>
      <c r="F79" s="13">
        <v>0.2965517241379</v>
      </c>
    </row>
    <row r="80" spans="1:6" ht="12.75">
      <c r="A80" s="2">
        <v>75</v>
      </c>
      <c r="B80" s="8" t="s">
        <v>85</v>
      </c>
      <c r="C80" s="6" t="s">
        <v>86</v>
      </c>
      <c r="D80" s="9">
        <v>706</v>
      </c>
      <c r="E80" s="9">
        <v>353</v>
      </c>
      <c r="F80" s="13">
        <v>0.5</v>
      </c>
    </row>
    <row r="81" spans="1:6" ht="12.75">
      <c r="A81" s="2">
        <v>76</v>
      </c>
      <c r="B81" s="8" t="s">
        <v>87</v>
      </c>
      <c r="C81" s="6" t="s">
        <v>274</v>
      </c>
      <c r="D81" s="9">
        <v>20</v>
      </c>
      <c r="E81" s="9">
        <v>43</v>
      </c>
      <c r="F81" s="13">
        <v>2.15</v>
      </c>
    </row>
    <row r="82" spans="1:6" ht="12.75">
      <c r="A82" s="2">
        <v>77</v>
      </c>
      <c r="B82" s="8" t="s">
        <v>88</v>
      </c>
      <c r="C82" s="6" t="s">
        <v>89</v>
      </c>
      <c r="D82" s="9">
        <v>50</v>
      </c>
      <c r="E82" s="9">
        <v>390</v>
      </c>
      <c r="F82" s="13">
        <v>7.8</v>
      </c>
    </row>
    <row r="83" spans="1:6" ht="12.75">
      <c r="A83" s="2">
        <v>78</v>
      </c>
      <c r="B83" s="8" t="s">
        <v>90</v>
      </c>
      <c r="C83" s="6" t="s">
        <v>275</v>
      </c>
      <c r="D83" s="9">
        <v>1575</v>
      </c>
      <c r="E83" s="9">
        <v>5045</v>
      </c>
      <c r="F83" s="13">
        <v>3.2031746031746</v>
      </c>
    </row>
    <row r="84" spans="1:6" ht="12.75">
      <c r="A84" s="2">
        <v>79</v>
      </c>
      <c r="B84" s="8" t="s">
        <v>91</v>
      </c>
      <c r="C84" s="6" t="s">
        <v>92</v>
      </c>
      <c r="D84" s="9">
        <v>20</v>
      </c>
      <c r="E84" s="9">
        <v>479</v>
      </c>
      <c r="F84" s="13">
        <v>23.95</v>
      </c>
    </row>
    <row r="85" spans="1:6" ht="12.75">
      <c r="A85" s="2">
        <v>80</v>
      </c>
      <c r="B85" s="8" t="s">
        <v>93</v>
      </c>
      <c r="C85" s="6" t="s">
        <v>94</v>
      </c>
      <c r="D85" s="9">
        <v>500</v>
      </c>
      <c r="E85" s="9">
        <v>538</v>
      </c>
      <c r="F85" s="13">
        <v>1.076</v>
      </c>
    </row>
    <row r="86" spans="1:6" ht="12.75">
      <c r="A86" s="2">
        <v>81</v>
      </c>
      <c r="B86" s="8" t="s">
        <v>95</v>
      </c>
      <c r="C86" s="6" t="s">
        <v>276</v>
      </c>
      <c r="D86" s="9">
        <v>150</v>
      </c>
      <c r="E86" s="9">
        <v>417</v>
      </c>
      <c r="F86" s="13">
        <v>2.78</v>
      </c>
    </row>
    <row r="87" spans="1:6" ht="12.75">
      <c r="A87" s="2">
        <v>82</v>
      </c>
      <c r="B87" s="8" t="s">
        <v>96</v>
      </c>
      <c r="C87" s="6" t="s">
        <v>277</v>
      </c>
      <c r="D87" s="9">
        <v>350</v>
      </c>
      <c r="E87" s="9">
        <v>350</v>
      </c>
      <c r="F87" s="13">
        <v>1</v>
      </c>
    </row>
    <row r="88" spans="1:6" ht="12.75">
      <c r="A88" s="2">
        <v>83</v>
      </c>
      <c r="B88" s="8" t="s">
        <v>97</v>
      </c>
      <c r="C88" s="6" t="s">
        <v>98</v>
      </c>
      <c r="D88" s="9">
        <v>315</v>
      </c>
      <c r="E88" s="9">
        <v>1266</v>
      </c>
      <c r="F88" s="13">
        <v>4.0190476190476</v>
      </c>
    </row>
    <row r="89" spans="1:6" ht="12.75">
      <c r="A89" s="2">
        <v>84</v>
      </c>
      <c r="B89" s="8" t="s">
        <v>99</v>
      </c>
      <c r="C89" s="6" t="s">
        <v>278</v>
      </c>
      <c r="D89" s="9">
        <v>180</v>
      </c>
      <c r="E89" s="9">
        <v>444</v>
      </c>
      <c r="F89" s="13">
        <v>2.4666666666666</v>
      </c>
    </row>
    <row r="90" spans="1:6" ht="12.75">
      <c r="A90" s="2">
        <v>85</v>
      </c>
      <c r="B90" s="8" t="s">
        <v>100</v>
      </c>
      <c r="C90" s="6" t="s">
        <v>256</v>
      </c>
      <c r="D90" s="9">
        <v>310</v>
      </c>
      <c r="E90" s="9">
        <v>622</v>
      </c>
      <c r="F90" s="13">
        <v>2.0064516129032</v>
      </c>
    </row>
    <row r="91" spans="1:6" ht="12.75">
      <c r="A91" s="2">
        <v>86</v>
      </c>
      <c r="B91" s="8" t="s">
        <v>101</v>
      </c>
      <c r="C91" s="6" t="s">
        <v>279</v>
      </c>
      <c r="D91" s="9">
        <v>300</v>
      </c>
      <c r="E91" s="9">
        <v>440</v>
      </c>
      <c r="F91" s="13">
        <v>1.4666666666666</v>
      </c>
    </row>
    <row r="92" spans="1:6" ht="12.75">
      <c r="A92" s="2">
        <v>87</v>
      </c>
      <c r="B92" s="8" t="s">
        <v>102</v>
      </c>
      <c r="C92" s="6" t="s">
        <v>257</v>
      </c>
      <c r="D92" s="9">
        <v>298</v>
      </c>
      <c r="E92" s="9">
        <v>646</v>
      </c>
      <c r="F92" s="13">
        <v>2.1677852348993</v>
      </c>
    </row>
    <row r="93" spans="1:6" ht="12.75">
      <c r="A93" s="2">
        <v>88</v>
      </c>
      <c r="B93" s="8" t="s">
        <v>103</v>
      </c>
      <c r="C93" s="6" t="s">
        <v>280</v>
      </c>
      <c r="D93" s="9">
        <v>80</v>
      </c>
      <c r="E93" s="9">
        <v>800</v>
      </c>
      <c r="F93" s="13">
        <v>10</v>
      </c>
    </row>
    <row r="94" spans="1:6" ht="12.75">
      <c r="A94" s="2">
        <v>89</v>
      </c>
      <c r="B94" s="8" t="s">
        <v>195</v>
      </c>
      <c r="C94" s="19" t="s">
        <v>284</v>
      </c>
      <c r="D94" s="9">
        <v>54</v>
      </c>
      <c r="E94" s="9">
        <v>31</v>
      </c>
      <c r="F94" s="13">
        <v>0.574074074074</v>
      </c>
    </row>
    <row r="95" spans="1:6" ht="12.75">
      <c r="A95" s="2">
        <v>90</v>
      </c>
      <c r="B95" s="8" t="s">
        <v>197</v>
      </c>
      <c r="C95" s="19" t="s">
        <v>285</v>
      </c>
      <c r="D95" s="9">
        <v>243</v>
      </c>
      <c r="E95" s="9">
        <v>59</v>
      </c>
      <c r="F95" s="13">
        <v>0.2427983539094</v>
      </c>
    </row>
    <row r="96" spans="1:6" ht="12.75">
      <c r="A96" s="2">
        <v>91</v>
      </c>
      <c r="B96" s="8" t="s">
        <v>104</v>
      </c>
      <c r="C96" s="6" t="s">
        <v>258</v>
      </c>
      <c r="D96" s="9">
        <v>101</v>
      </c>
      <c r="E96" s="9">
        <v>85</v>
      </c>
      <c r="F96" s="13">
        <v>0.8415841584158</v>
      </c>
    </row>
    <row r="97" spans="1:6" ht="12.75">
      <c r="A97" s="2">
        <v>92</v>
      </c>
      <c r="B97" s="8" t="s">
        <v>105</v>
      </c>
      <c r="C97" s="6" t="s">
        <v>106</v>
      </c>
      <c r="D97" s="9">
        <v>234</v>
      </c>
      <c r="E97" s="9">
        <v>99</v>
      </c>
      <c r="F97" s="13">
        <v>0.4230769230769</v>
      </c>
    </row>
    <row r="98" spans="1:6" ht="12.75">
      <c r="A98" s="2">
        <v>93</v>
      </c>
      <c r="B98" s="20">
        <v>38047</v>
      </c>
      <c r="C98" s="6" t="s">
        <v>281</v>
      </c>
      <c r="D98" s="9">
        <v>4</v>
      </c>
      <c r="E98" s="9">
        <v>3</v>
      </c>
      <c r="F98" s="13">
        <v>0.75</v>
      </c>
    </row>
    <row r="99" spans="1:6" ht="12.75">
      <c r="A99" s="2">
        <v>94</v>
      </c>
      <c r="B99" s="20">
        <v>36959</v>
      </c>
      <c r="C99" s="6" t="s">
        <v>282</v>
      </c>
      <c r="D99" s="9">
        <v>12</v>
      </c>
      <c r="E99" s="9">
        <v>9</v>
      </c>
      <c r="F99" s="13">
        <v>0.75</v>
      </c>
    </row>
    <row r="100" spans="1:6" ht="12.75">
      <c r="A100" s="2">
        <v>95</v>
      </c>
      <c r="B100" s="20">
        <v>37765</v>
      </c>
      <c r="C100" s="6" t="s">
        <v>283</v>
      </c>
      <c r="D100" s="9">
        <v>25</v>
      </c>
      <c r="E100" s="9">
        <v>19</v>
      </c>
      <c r="F100" s="13">
        <v>0.76</v>
      </c>
    </row>
    <row r="101" spans="1:6" ht="13.5" thickBot="1">
      <c r="A101" s="2">
        <v>96</v>
      </c>
      <c r="B101" s="8" t="s">
        <v>107</v>
      </c>
      <c r="C101" s="6" t="s">
        <v>108</v>
      </c>
      <c r="D101" s="9">
        <v>4</v>
      </c>
      <c r="E101" s="9">
        <v>7</v>
      </c>
      <c r="F101" s="13">
        <v>1.75</v>
      </c>
    </row>
    <row r="102" spans="1:6" ht="13.5" thickBot="1">
      <c r="A102" s="21" t="s">
        <v>286</v>
      </c>
      <c r="B102" s="22"/>
      <c r="C102" s="23"/>
      <c r="D102" s="16">
        <f>SUM(D6:D101)</f>
        <v>39845</v>
      </c>
      <c r="E102" s="16">
        <f>SUM(E6:E101)</f>
        <v>75323</v>
      </c>
      <c r="F102" s="17">
        <f>E102/D102</f>
        <v>1.8904003011670223</v>
      </c>
    </row>
  </sheetData>
  <sheetProtection/>
  <mergeCells count="8">
    <mergeCell ref="A102:C102"/>
    <mergeCell ref="A1:F1"/>
    <mergeCell ref="D4:F4"/>
    <mergeCell ref="A4:A5"/>
    <mergeCell ref="B4:B5"/>
    <mergeCell ref="C4:C5"/>
    <mergeCell ref="A2:F2"/>
    <mergeCell ref="A3:F3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  <headerFooter>
    <oddHeader xml:space="preserve">&amp;R&amp;"Arial Cyr,курсив"20А Кесте
Таблица 20А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53">
      <selection activeCell="A2" sqref="A2:F98"/>
    </sheetView>
  </sheetViews>
  <sheetFormatPr defaultColWidth="9.00390625" defaultRowHeight="12.75"/>
  <cols>
    <col min="2" max="2" width="10.125" style="0" bestFit="1" customWidth="1"/>
    <col min="3" max="3" width="65.375" style="0" bestFit="1" customWidth="1"/>
    <col min="4" max="5" width="6.00390625" style="0" bestFit="1" customWidth="1"/>
    <col min="6" max="6" width="5.625" style="15" bestFit="1" customWidth="1"/>
  </cols>
  <sheetData>
    <row r="1" spans="1:6" ht="12.75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F1" s="15" t="s">
        <v>192</v>
      </c>
    </row>
    <row r="2" spans="1:6" ht="12.75">
      <c r="A2">
        <v>1</v>
      </c>
      <c r="B2" t="s">
        <v>4</v>
      </c>
      <c r="C2" t="s">
        <v>109</v>
      </c>
      <c r="D2">
        <v>175</v>
      </c>
      <c r="E2">
        <v>322</v>
      </c>
      <c r="F2" s="15">
        <v>1.84</v>
      </c>
    </row>
    <row r="3" spans="1:6" ht="12.75">
      <c r="A3">
        <v>2</v>
      </c>
      <c r="B3" t="s">
        <v>5</v>
      </c>
      <c r="C3" t="s">
        <v>110</v>
      </c>
      <c r="D3">
        <v>730</v>
      </c>
      <c r="E3">
        <v>92</v>
      </c>
      <c r="F3" s="15">
        <v>0.1260273972602</v>
      </c>
    </row>
    <row r="4" spans="1:6" ht="12.75">
      <c r="A4">
        <v>3</v>
      </c>
      <c r="B4" t="s">
        <v>6</v>
      </c>
      <c r="C4" t="s">
        <v>111</v>
      </c>
      <c r="D4">
        <v>450</v>
      </c>
      <c r="E4">
        <v>1030</v>
      </c>
      <c r="F4" s="15">
        <v>2.2888888888888</v>
      </c>
    </row>
    <row r="5" spans="1:6" ht="12.75">
      <c r="A5">
        <v>5</v>
      </c>
      <c r="B5" t="s">
        <v>7</v>
      </c>
      <c r="C5" t="s">
        <v>112</v>
      </c>
      <c r="D5">
        <v>202</v>
      </c>
      <c r="E5">
        <v>4916</v>
      </c>
      <c r="F5" s="15">
        <v>24.3366336633663</v>
      </c>
    </row>
    <row r="6" spans="1:6" ht="12.75">
      <c r="A6">
        <v>6</v>
      </c>
      <c r="B6" t="s">
        <v>8</v>
      </c>
      <c r="C6" t="s">
        <v>113</v>
      </c>
      <c r="D6">
        <v>32</v>
      </c>
      <c r="E6">
        <v>390</v>
      </c>
      <c r="F6" s="15">
        <v>12.1875</v>
      </c>
    </row>
    <row r="7" spans="1:6" ht="12.75">
      <c r="A7">
        <v>9</v>
      </c>
      <c r="B7" t="s">
        <v>9</v>
      </c>
      <c r="C7" t="s">
        <v>114</v>
      </c>
      <c r="D7">
        <v>550</v>
      </c>
      <c r="E7">
        <v>2445</v>
      </c>
      <c r="F7" s="15">
        <v>4.4454545454545</v>
      </c>
    </row>
    <row r="8" spans="1:6" ht="12.75">
      <c r="A8">
        <v>10</v>
      </c>
      <c r="B8" t="s">
        <v>10</v>
      </c>
      <c r="C8" t="s">
        <v>115</v>
      </c>
      <c r="D8">
        <v>700</v>
      </c>
      <c r="E8">
        <v>808</v>
      </c>
      <c r="F8" s="15">
        <v>1.1542857142857</v>
      </c>
    </row>
    <row r="9" spans="1:6" ht="12.75">
      <c r="A9">
        <v>11</v>
      </c>
      <c r="B9" t="s">
        <v>11</v>
      </c>
      <c r="C9" t="s">
        <v>116</v>
      </c>
      <c r="D9">
        <v>600</v>
      </c>
      <c r="E9">
        <v>141</v>
      </c>
      <c r="F9" s="15">
        <v>0.235</v>
      </c>
    </row>
    <row r="10" spans="1:6" ht="12.75">
      <c r="A10">
        <v>12</v>
      </c>
      <c r="B10" t="s">
        <v>12</v>
      </c>
      <c r="C10" t="s">
        <v>117</v>
      </c>
      <c r="D10">
        <v>720</v>
      </c>
      <c r="E10">
        <v>750</v>
      </c>
      <c r="F10" s="15">
        <v>1.0416666666666</v>
      </c>
    </row>
    <row r="11" spans="1:6" ht="12.75">
      <c r="A11">
        <v>13</v>
      </c>
      <c r="B11" t="s">
        <v>13</v>
      </c>
      <c r="C11" t="s">
        <v>118</v>
      </c>
      <c r="D11">
        <v>740</v>
      </c>
      <c r="E11">
        <v>822</v>
      </c>
      <c r="F11" s="15">
        <v>1.1108108108108</v>
      </c>
    </row>
    <row r="12" spans="1:6" ht="12.75">
      <c r="A12">
        <v>14</v>
      </c>
      <c r="B12" t="s">
        <v>14</v>
      </c>
      <c r="C12" t="s">
        <v>119</v>
      </c>
      <c r="D12">
        <v>114</v>
      </c>
      <c r="E12">
        <v>340</v>
      </c>
      <c r="F12" s="15">
        <v>2.9824561403508</v>
      </c>
    </row>
    <row r="13" spans="1:6" ht="12.75">
      <c r="A13">
        <v>15</v>
      </c>
      <c r="B13" t="s">
        <v>15</v>
      </c>
      <c r="C13" t="s">
        <v>120</v>
      </c>
      <c r="D13">
        <v>333</v>
      </c>
      <c r="E13">
        <v>493</v>
      </c>
      <c r="F13" s="15">
        <v>1.4804804804804</v>
      </c>
    </row>
    <row r="14" spans="1:6" ht="12.75">
      <c r="A14">
        <v>16</v>
      </c>
      <c r="B14" t="s">
        <v>16</v>
      </c>
      <c r="C14" t="s">
        <v>121</v>
      </c>
      <c r="D14">
        <v>310</v>
      </c>
      <c r="E14">
        <v>1734</v>
      </c>
      <c r="F14" s="15">
        <v>5.5935483870967</v>
      </c>
    </row>
    <row r="15" spans="1:6" ht="12.75">
      <c r="A15">
        <v>17</v>
      </c>
      <c r="B15" t="s">
        <v>17</v>
      </c>
      <c r="C15" t="s">
        <v>122</v>
      </c>
      <c r="D15">
        <v>420</v>
      </c>
      <c r="E15">
        <v>895</v>
      </c>
      <c r="F15" s="15">
        <v>2.1309523809523</v>
      </c>
    </row>
    <row r="16" spans="1:6" ht="12.75">
      <c r="A16">
        <v>18</v>
      </c>
      <c r="B16" t="s">
        <v>18</v>
      </c>
      <c r="C16" t="s">
        <v>123</v>
      </c>
      <c r="D16">
        <v>465</v>
      </c>
      <c r="E16">
        <v>3561</v>
      </c>
      <c r="F16" s="15">
        <v>7.658064516129</v>
      </c>
    </row>
    <row r="17" spans="1:6" ht="12.75">
      <c r="A17">
        <v>19</v>
      </c>
      <c r="B17" t="s">
        <v>19</v>
      </c>
      <c r="C17" t="s">
        <v>124</v>
      </c>
      <c r="D17">
        <v>260</v>
      </c>
      <c r="E17">
        <v>48</v>
      </c>
      <c r="F17" s="15">
        <v>0.1846153846153</v>
      </c>
    </row>
    <row r="18" spans="1:6" ht="12.75">
      <c r="A18">
        <v>20</v>
      </c>
      <c r="B18" t="s">
        <v>20</v>
      </c>
      <c r="C18" t="s">
        <v>125</v>
      </c>
      <c r="D18">
        <v>355</v>
      </c>
      <c r="E18">
        <v>346</v>
      </c>
      <c r="F18" s="15">
        <v>0.9746478873239</v>
      </c>
    </row>
    <row r="19" spans="1:6" ht="12.75">
      <c r="A19">
        <v>21</v>
      </c>
      <c r="B19" t="s">
        <v>21</v>
      </c>
      <c r="C19" t="s">
        <v>126</v>
      </c>
      <c r="D19">
        <v>20</v>
      </c>
      <c r="E19">
        <v>61</v>
      </c>
      <c r="F19" s="15">
        <v>3.05</v>
      </c>
    </row>
    <row r="20" spans="1:4" ht="12.75">
      <c r="A20">
        <v>26</v>
      </c>
      <c r="B20" t="s">
        <v>22</v>
      </c>
      <c r="C20" t="s">
        <v>23</v>
      </c>
      <c r="D20">
        <v>19</v>
      </c>
    </row>
    <row r="21" spans="1:6" ht="12.75">
      <c r="A21">
        <v>27</v>
      </c>
      <c r="B21" t="s">
        <v>24</v>
      </c>
      <c r="C21" t="s">
        <v>127</v>
      </c>
      <c r="D21">
        <v>30</v>
      </c>
      <c r="E21">
        <v>94</v>
      </c>
      <c r="F21" s="15">
        <v>3.1333333333333</v>
      </c>
    </row>
    <row r="22" spans="1:6" ht="12.75">
      <c r="A22">
        <v>28</v>
      </c>
      <c r="B22" t="s">
        <v>25</v>
      </c>
      <c r="C22" t="s">
        <v>26</v>
      </c>
      <c r="D22">
        <v>40</v>
      </c>
      <c r="E22">
        <v>122</v>
      </c>
      <c r="F22" s="15">
        <v>3.05</v>
      </c>
    </row>
    <row r="23" spans="1:6" ht="12.75">
      <c r="A23">
        <v>29</v>
      </c>
      <c r="B23" t="s">
        <v>27</v>
      </c>
      <c r="C23" t="s">
        <v>128</v>
      </c>
      <c r="D23">
        <v>90</v>
      </c>
      <c r="E23">
        <v>168</v>
      </c>
      <c r="F23" s="15">
        <v>1.8666666666666</v>
      </c>
    </row>
    <row r="24" spans="1:6" ht="12.75">
      <c r="A24">
        <v>30</v>
      </c>
      <c r="B24" t="s">
        <v>28</v>
      </c>
      <c r="C24" t="s">
        <v>129</v>
      </c>
      <c r="D24">
        <v>36</v>
      </c>
      <c r="E24">
        <v>81</v>
      </c>
      <c r="F24" s="15">
        <v>2.25</v>
      </c>
    </row>
    <row r="25" spans="1:6" ht="12.75">
      <c r="A25">
        <v>31</v>
      </c>
      <c r="B25" t="s">
        <v>29</v>
      </c>
      <c r="C25" t="s">
        <v>130</v>
      </c>
      <c r="D25">
        <v>170</v>
      </c>
      <c r="E25">
        <v>1508</v>
      </c>
      <c r="F25" s="15">
        <v>8.8705882352941</v>
      </c>
    </row>
    <row r="26" spans="1:6" ht="12.75">
      <c r="A26">
        <v>32</v>
      </c>
      <c r="B26" t="s">
        <v>30</v>
      </c>
      <c r="C26" t="s">
        <v>131</v>
      </c>
      <c r="D26">
        <v>110</v>
      </c>
      <c r="E26">
        <v>104</v>
      </c>
      <c r="F26" s="15">
        <v>0.9454545454545</v>
      </c>
    </row>
    <row r="27" spans="1:6" ht="12.75">
      <c r="A27">
        <v>33</v>
      </c>
      <c r="B27" t="s">
        <v>31</v>
      </c>
      <c r="C27" t="s">
        <v>132</v>
      </c>
      <c r="D27">
        <v>170</v>
      </c>
      <c r="E27">
        <v>643</v>
      </c>
      <c r="F27" s="15">
        <v>3.7823529411764</v>
      </c>
    </row>
    <row r="28" spans="1:6" ht="12.75">
      <c r="A28">
        <v>34</v>
      </c>
      <c r="B28" t="s">
        <v>32</v>
      </c>
      <c r="C28" t="s">
        <v>133</v>
      </c>
      <c r="D28">
        <v>112</v>
      </c>
      <c r="E28">
        <v>486</v>
      </c>
      <c r="F28" s="15">
        <v>4.3392857142857</v>
      </c>
    </row>
    <row r="29" spans="1:6" ht="12.75">
      <c r="A29">
        <v>35</v>
      </c>
      <c r="B29" t="s">
        <v>33</v>
      </c>
      <c r="C29" t="s">
        <v>134</v>
      </c>
      <c r="D29">
        <v>80</v>
      </c>
      <c r="E29">
        <v>208</v>
      </c>
      <c r="F29" s="15">
        <v>2.6</v>
      </c>
    </row>
    <row r="30" spans="1:6" ht="12.75">
      <c r="A30">
        <v>36</v>
      </c>
      <c r="B30" t="s">
        <v>34</v>
      </c>
      <c r="C30" t="s">
        <v>135</v>
      </c>
      <c r="D30">
        <v>305</v>
      </c>
      <c r="E30">
        <v>1847</v>
      </c>
      <c r="F30" s="15">
        <v>6.055737704918</v>
      </c>
    </row>
    <row r="31" spans="1:6" ht="12.75">
      <c r="A31">
        <v>37</v>
      </c>
      <c r="B31" t="s">
        <v>35</v>
      </c>
      <c r="C31" t="s">
        <v>36</v>
      </c>
      <c r="D31">
        <v>100</v>
      </c>
      <c r="E31">
        <v>983</v>
      </c>
      <c r="F31" s="15">
        <v>9.83</v>
      </c>
    </row>
    <row r="32" spans="1:6" ht="12.75">
      <c r="A32">
        <v>38</v>
      </c>
      <c r="B32" t="s">
        <v>37</v>
      </c>
      <c r="C32" t="s">
        <v>136</v>
      </c>
      <c r="D32">
        <v>107</v>
      </c>
      <c r="E32">
        <v>148</v>
      </c>
      <c r="F32" s="15">
        <v>1.3831775700934</v>
      </c>
    </row>
    <row r="33" spans="1:6" ht="12.75">
      <c r="A33">
        <v>39</v>
      </c>
      <c r="B33" t="s">
        <v>38</v>
      </c>
      <c r="C33" t="s">
        <v>137</v>
      </c>
      <c r="D33">
        <v>30</v>
      </c>
      <c r="E33">
        <v>37</v>
      </c>
      <c r="F33" s="15">
        <v>1.2333333333333</v>
      </c>
    </row>
    <row r="34" spans="1:6" ht="12.75">
      <c r="A34">
        <v>40</v>
      </c>
      <c r="B34" t="s">
        <v>39</v>
      </c>
      <c r="C34" t="s">
        <v>138</v>
      </c>
      <c r="D34">
        <v>92</v>
      </c>
      <c r="E34">
        <v>104</v>
      </c>
      <c r="F34" s="15">
        <v>1.1304347826086</v>
      </c>
    </row>
    <row r="35" spans="1:6" ht="12.75">
      <c r="A35">
        <v>41</v>
      </c>
      <c r="B35" t="s">
        <v>40</v>
      </c>
      <c r="C35" t="s">
        <v>41</v>
      </c>
      <c r="D35">
        <v>290</v>
      </c>
      <c r="E35">
        <v>1805</v>
      </c>
      <c r="F35" s="15">
        <v>6.2241379310344</v>
      </c>
    </row>
    <row r="36" spans="1:6" ht="12.75">
      <c r="A36">
        <v>42</v>
      </c>
      <c r="B36" t="s">
        <v>42</v>
      </c>
      <c r="C36" t="s">
        <v>139</v>
      </c>
      <c r="D36">
        <v>197</v>
      </c>
      <c r="E36">
        <v>1065</v>
      </c>
      <c r="F36" s="15">
        <v>5.4060913705583</v>
      </c>
    </row>
    <row r="37" spans="1:6" ht="12.75">
      <c r="A37">
        <v>43</v>
      </c>
      <c r="B37" t="s">
        <v>43</v>
      </c>
      <c r="C37" t="s">
        <v>140</v>
      </c>
      <c r="D37">
        <v>20</v>
      </c>
      <c r="E37">
        <v>60</v>
      </c>
      <c r="F37" s="15">
        <v>3</v>
      </c>
    </row>
    <row r="38" spans="1:6" ht="12.75">
      <c r="A38">
        <v>44</v>
      </c>
      <c r="B38" t="s">
        <v>44</v>
      </c>
      <c r="C38" t="s">
        <v>142</v>
      </c>
      <c r="D38">
        <v>325</v>
      </c>
      <c r="E38">
        <v>2235</v>
      </c>
      <c r="F38" s="15">
        <v>6.876923076923</v>
      </c>
    </row>
    <row r="39" spans="1:6" ht="12.75">
      <c r="A39">
        <v>45</v>
      </c>
      <c r="B39" t="s">
        <v>45</v>
      </c>
      <c r="C39" t="s">
        <v>143</v>
      </c>
      <c r="D39">
        <v>146</v>
      </c>
      <c r="E39">
        <v>704</v>
      </c>
      <c r="F39" s="15">
        <v>4.8219178082191</v>
      </c>
    </row>
    <row r="40" spans="1:6" ht="12.75">
      <c r="A40">
        <v>46</v>
      </c>
      <c r="B40" t="s">
        <v>46</v>
      </c>
      <c r="C40" t="s">
        <v>144</v>
      </c>
      <c r="D40">
        <v>368</v>
      </c>
      <c r="E40">
        <v>1785</v>
      </c>
      <c r="F40" s="15">
        <v>4.8505434782608</v>
      </c>
    </row>
    <row r="41" spans="1:6" ht="12.75">
      <c r="A41">
        <v>47</v>
      </c>
      <c r="B41" t="s">
        <v>47</v>
      </c>
      <c r="C41" t="s">
        <v>145</v>
      </c>
      <c r="D41">
        <v>95</v>
      </c>
      <c r="E41">
        <v>444</v>
      </c>
      <c r="F41" s="15">
        <v>4.6736842105263</v>
      </c>
    </row>
    <row r="42" spans="1:6" ht="12.75">
      <c r="A42">
        <v>48</v>
      </c>
      <c r="B42" t="s">
        <v>48</v>
      </c>
      <c r="C42" t="s">
        <v>146</v>
      </c>
      <c r="D42">
        <v>25</v>
      </c>
      <c r="E42">
        <v>26</v>
      </c>
      <c r="F42" s="15">
        <v>1.04</v>
      </c>
    </row>
    <row r="43" spans="1:6" ht="12.75">
      <c r="A43">
        <v>49</v>
      </c>
      <c r="B43" t="s">
        <v>49</v>
      </c>
      <c r="C43" t="s">
        <v>147</v>
      </c>
      <c r="D43">
        <v>100</v>
      </c>
      <c r="E43">
        <v>1311</v>
      </c>
      <c r="F43" s="15">
        <v>13.11</v>
      </c>
    </row>
    <row r="44" spans="1:6" ht="12.75">
      <c r="A44">
        <v>50</v>
      </c>
      <c r="B44" t="s">
        <v>50</v>
      </c>
      <c r="C44" t="s">
        <v>148</v>
      </c>
      <c r="D44">
        <v>686</v>
      </c>
      <c r="E44">
        <v>1149</v>
      </c>
      <c r="F44" s="15">
        <v>1.6749271137026</v>
      </c>
    </row>
    <row r="45" spans="1:6" ht="12.75">
      <c r="A45">
        <v>51</v>
      </c>
      <c r="B45" t="s">
        <v>51</v>
      </c>
      <c r="C45" t="s">
        <v>149</v>
      </c>
      <c r="D45">
        <v>390</v>
      </c>
      <c r="E45">
        <v>653</v>
      </c>
      <c r="F45" s="15">
        <v>1.6743589743589</v>
      </c>
    </row>
    <row r="46" spans="1:6" ht="12.75">
      <c r="A46">
        <v>52</v>
      </c>
      <c r="B46" t="s">
        <v>52</v>
      </c>
      <c r="C46" t="s">
        <v>150</v>
      </c>
      <c r="D46">
        <v>507</v>
      </c>
      <c r="E46">
        <v>228</v>
      </c>
      <c r="F46" s="15">
        <v>0.4497041420118</v>
      </c>
    </row>
    <row r="47" spans="1:6" ht="12.75">
      <c r="A47">
        <v>53</v>
      </c>
      <c r="B47" t="s">
        <v>53</v>
      </c>
      <c r="C47" t="s">
        <v>54</v>
      </c>
      <c r="D47">
        <v>820</v>
      </c>
      <c r="E47">
        <v>639</v>
      </c>
      <c r="F47" s="15">
        <v>0.7792682926829</v>
      </c>
    </row>
    <row r="48" spans="1:6" ht="12.75">
      <c r="A48">
        <v>54</v>
      </c>
      <c r="B48" t="s">
        <v>55</v>
      </c>
      <c r="C48" t="s">
        <v>56</v>
      </c>
      <c r="D48">
        <v>1066</v>
      </c>
      <c r="E48">
        <v>641</v>
      </c>
      <c r="F48" s="15">
        <v>0.6013133208255</v>
      </c>
    </row>
    <row r="49" spans="1:6" ht="12.75">
      <c r="A49">
        <v>55</v>
      </c>
      <c r="B49" t="s">
        <v>57</v>
      </c>
      <c r="C49" t="s">
        <v>151</v>
      </c>
      <c r="D49">
        <v>633</v>
      </c>
      <c r="E49">
        <v>1314</v>
      </c>
      <c r="F49" s="15">
        <v>2.0758293838862</v>
      </c>
    </row>
    <row r="50" spans="1:6" ht="12.75">
      <c r="A50">
        <v>56</v>
      </c>
      <c r="B50" t="s">
        <v>58</v>
      </c>
      <c r="C50" t="s">
        <v>59</v>
      </c>
      <c r="D50">
        <v>276</v>
      </c>
      <c r="E50">
        <v>67</v>
      </c>
      <c r="F50" s="15">
        <v>0.2427536231884</v>
      </c>
    </row>
    <row r="51" spans="1:6" ht="12.75">
      <c r="A51">
        <v>57</v>
      </c>
      <c r="B51" t="s">
        <v>60</v>
      </c>
      <c r="C51" t="s">
        <v>152</v>
      </c>
      <c r="D51">
        <v>2948</v>
      </c>
      <c r="E51">
        <v>8277</v>
      </c>
      <c r="F51" s="15">
        <v>2.8076662143826</v>
      </c>
    </row>
    <row r="52" spans="1:6" ht="12.75">
      <c r="A52">
        <v>58</v>
      </c>
      <c r="B52" t="s">
        <v>61</v>
      </c>
      <c r="C52" t="s">
        <v>153</v>
      </c>
      <c r="D52">
        <v>2332</v>
      </c>
      <c r="E52">
        <v>1560</v>
      </c>
      <c r="F52" s="15">
        <v>0.6689536878216</v>
      </c>
    </row>
    <row r="53" spans="1:6" ht="12.75">
      <c r="A53">
        <v>59</v>
      </c>
      <c r="B53" t="s">
        <v>62</v>
      </c>
      <c r="C53" t="s">
        <v>154</v>
      </c>
      <c r="D53">
        <v>633</v>
      </c>
      <c r="E53">
        <v>649</v>
      </c>
      <c r="F53" s="15">
        <v>1.0252764612954</v>
      </c>
    </row>
    <row r="54" spans="1:6" ht="12.75">
      <c r="A54">
        <v>60</v>
      </c>
      <c r="B54" t="s">
        <v>63</v>
      </c>
      <c r="C54" t="s">
        <v>155</v>
      </c>
      <c r="D54">
        <v>814</v>
      </c>
      <c r="E54">
        <v>171</v>
      </c>
      <c r="F54" s="15">
        <v>0.2100737100737</v>
      </c>
    </row>
    <row r="55" spans="1:6" ht="12.75">
      <c r="A55">
        <v>61</v>
      </c>
      <c r="B55" t="s">
        <v>64</v>
      </c>
      <c r="C55" t="s">
        <v>156</v>
      </c>
      <c r="D55">
        <v>153</v>
      </c>
      <c r="E55">
        <v>49</v>
      </c>
      <c r="F55" s="15">
        <v>0.3202614379084</v>
      </c>
    </row>
    <row r="56" spans="1:6" ht="12.75">
      <c r="A56">
        <v>62</v>
      </c>
      <c r="B56" t="s">
        <v>65</v>
      </c>
      <c r="C56" t="s">
        <v>157</v>
      </c>
      <c r="D56">
        <v>1720</v>
      </c>
      <c r="E56">
        <v>1779</v>
      </c>
      <c r="F56" s="15">
        <v>1.0343023255813</v>
      </c>
    </row>
    <row r="57" spans="1:6" ht="12.75">
      <c r="A57">
        <v>63</v>
      </c>
      <c r="B57" t="s">
        <v>66</v>
      </c>
      <c r="C57" t="s">
        <v>158</v>
      </c>
      <c r="D57">
        <v>660</v>
      </c>
      <c r="E57">
        <v>1108</v>
      </c>
      <c r="F57" s="15">
        <v>1.6787878787878</v>
      </c>
    </row>
    <row r="58" spans="1:6" ht="12.75">
      <c r="A58">
        <v>64</v>
      </c>
      <c r="B58" t="s">
        <v>67</v>
      </c>
      <c r="C58" t="s">
        <v>159</v>
      </c>
      <c r="D58">
        <v>1447</v>
      </c>
      <c r="E58">
        <v>481</v>
      </c>
      <c r="F58" s="15">
        <v>0.332411886662</v>
      </c>
    </row>
    <row r="59" spans="1:6" ht="12.75">
      <c r="A59">
        <v>65</v>
      </c>
      <c r="B59" t="s">
        <v>68</v>
      </c>
      <c r="C59" t="s">
        <v>160</v>
      </c>
      <c r="D59">
        <v>455</v>
      </c>
      <c r="E59">
        <v>418</v>
      </c>
      <c r="F59" s="15">
        <v>0.9186813186813</v>
      </c>
    </row>
    <row r="60" spans="1:6" ht="12.75">
      <c r="A60">
        <v>66</v>
      </c>
      <c r="B60" t="s">
        <v>69</v>
      </c>
      <c r="C60" t="s">
        <v>161</v>
      </c>
      <c r="D60">
        <v>122</v>
      </c>
      <c r="E60">
        <v>48</v>
      </c>
      <c r="F60" s="15">
        <v>0.3934426229508</v>
      </c>
    </row>
    <row r="61" spans="1:6" ht="12.75">
      <c r="A61">
        <v>67</v>
      </c>
      <c r="B61" t="s">
        <v>70</v>
      </c>
      <c r="C61" t="s">
        <v>162</v>
      </c>
      <c r="D61">
        <v>258</v>
      </c>
      <c r="E61">
        <v>327</v>
      </c>
      <c r="F61" s="15">
        <v>1.2674418604651</v>
      </c>
    </row>
    <row r="62" spans="1:6" ht="12.75">
      <c r="A62">
        <v>68</v>
      </c>
      <c r="B62" t="s">
        <v>71</v>
      </c>
      <c r="C62" t="s">
        <v>163</v>
      </c>
      <c r="D62">
        <v>755</v>
      </c>
      <c r="E62">
        <v>614</v>
      </c>
      <c r="F62" s="15">
        <v>0.8132450331125</v>
      </c>
    </row>
    <row r="63" spans="1:6" ht="12.75">
      <c r="A63">
        <v>69</v>
      </c>
      <c r="B63" t="s">
        <v>72</v>
      </c>
      <c r="C63" t="s">
        <v>164</v>
      </c>
      <c r="D63">
        <v>169</v>
      </c>
      <c r="E63">
        <v>21</v>
      </c>
      <c r="F63" s="15">
        <v>0.1242603550295</v>
      </c>
    </row>
    <row r="64" spans="1:6" ht="12.75">
      <c r="A64">
        <v>70</v>
      </c>
      <c r="B64" t="s">
        <v>73</v>
      </c>
      <c r="C64" t="s">
        <v>165</v>
      </c>
      <c r="D64">
        <v>710</v>
      </c>
      <c r="E64">
        <v>109</v>
      </c>
      <c r="F64" s="15">
        <v>0.1535211267605</v>
      </c>
    </row>
    <row r="65" spans="1:6" ht="12.75">
      <c r="A65">
        <v>71</v>
      </c>
      <c r="B65" t="s">
        <v>74</v>
      </c>
      <c r="C65" t="s">
        <v>166</v>
      </c>
      <c r="D65">
        <v>1550</v>
      </c>
      <c r="E65">
        <v>1020</v>
      </c>
      <c r="F65" s="15">
        <v>0.658064516129</v>
      </c>
    </row>
    <row r="66" spans="1:6" ht="12.75">
      <c r="A66">
        <v>72</v>
      </c>
      <c r="B66" t="s">
        <v>75</v>
      </c>
      <c r="C66" t="s">
        <v>167</v>
      </c>
      <c r="D66">
        <v>827</v>
      </c>
      <c r="E66">
        <v>1196</v>
      </c>
      <c r="F66" s="15">
        <v>1.4461910519951</v>
      </c>
    </row>
    <row r="67" spans="1:6" ht="12.75">
      <c r="A67">
        <v>73</v>
      </c>
      <c r="B67" t="s">
        <v>76</v>
      </c>
      <c r="C67" t="s">
        <v>168</v>
      </c>
      <c r="D67">
        <v>335</v>
      </c>
      <c r="E67">
        <v>1611</v>
      </c>
      <c r="F67" s="15">
        <v>4.8089552238805</v>
      </c>
    </row>
    <row r="68" spans="1:6" ht="12.75">
      <c r="A68">
        <v>74</v>
      </c>
      <c r="B68" t="s">
        <v>77</v>
      </c>
      <c r="C68" t="s">
        <v>169</v>
      </c>
      <c r="D68">
        <v>2410</v>
      </c>
      <c r="E68">
        <v>2154</v>
      </c>
      <c r="F68" s="15">
        <v>0.8937759336099</v>
      </c>
    </row>
    <row r="69" spans="1:6" ht="12.75">
      <c r="A69">
        <v>75</v>
      </c>
      <c r="B69" t="s">
        <v>78</v>
      </c>
      <c r="C69" t="s">
        <v>170</v>
      </c>
      <c r="D69">
        <v>263</v>
      </c>
      <c r="E69">
        <v>776</v>
      </c>
      <c r="F69" s="15">
        <v>2.9505703422053</v>
      </c>
    </row>
    <row r="70" spans="1:6" ht="12.75">
      <c r="A70">
        <v>76</v>
      </c>
      <c r="B70" t="s">
        <v>79</v>
      </c>
      <c r="C70" t="s">
        <v>171</v>
      </c>
      <c r="D70">
        <v>285</v>
      </c>
      <c r="E70">
        <v>435</v>
      </c>
      <c r="F70" s="15">
        <v>1.5263157894736</v>
      </c>
    </row>
    <row r="71" spans="1:6" ht="12.75">
      <c r="A71">
        <v>77</v>
      </c>
      <c r="B71" t="s">
        <v>80</v>
      </c>
      <c r="C71" t="s">
        <v>173</v>
      </c>
      <c r="D71">
        <v>395</v>
      </c>
      <c r="E71">
        <v>166</v>
      </c>
      <c r="F71" s="15">
        <v>0.4202531645569</v>
      </c>
    </row>
    <row r="72" spans="1:6" ht="12.75">
      <c r="A72">
        <v>78</v>
      </c>
      <c r="B72" t="s">
        <v>81</v>
      </c>
      <c r="C72" t="s">
        <v>174</v>
      </c>
      <c r="D72">
        <v>110</v>
      </c>
      <c r="E72">
        <v>74</v>
      </c>
      <c r="F72" s="15">
        <v>0.6727272727272</v>
      </c>
    </row>
    <row r="73" spans="1:6" ht="12.75">
      <c r="A73">
        <v>79</v>
      </c>
      <c r="B73" t="s">
        <v>82</v>
      </c>
      <c r="C73" t="s">
        <v>175</v>
      </c>
      <c r="D73">
        <v>112</v>
      </c>
      <c r="E73">
        <v>233</v>
      </c>
      <c r="F73" s="15">
        <v>2.0803571428571</v>
      </c>
    </row>
    <row r="74" spans="1:6" ht="12.75">
      <c r="A74">
        <v>80</v>
      </c>
      <c r="B74" t="s">
        <v>83</v>
      </c>
      <c r="C74" t="s">
        <v>176</v>
      </c>
      <c r="D74">
        <v>95</v>
      </c>
      <c r="E74">
        <v>6</v>
      </c>
      <c r="F74" s="15">
        <v>0.0631578947368</v>
      </c>
    </row>
    <row r="75" spans="1:6" ht="12.75">
      <c r="A75">
        <v>82</v>
      </c>
      <c r="B75" t="s">
        <v>84</v>
      </c>
      <c r="C75" t="s">
        <v>193</v>
      </c>
      <c r="D75">
        <v>145</v>
      </c>
      <c r="E75">
        <v>43</v>
      </c>
      <c r="F75" s="15">
        <v>0.2965517241379</v>
      </c>
    </row>
    <row r="76" spans="1:6" ht="12.75">
      <c r="A76">
        <v>83</v>
      </c>
      <c r="B76" t="s">
        <v>85</v>
      </c>
      <c r="C76" t="s">
        <v>86</v>
      </c>
      <c r="D76">
        <v>706</v>
      </c>
      <c r="E76">
        <v>353</v>
      </c>
      <c r="F76" s="15">
        <v>0.5</v>
      </c>
    </row>
    <row r="77" spans="1:6" ht="12.75">
      <c r="A77">
        <v>84</v>
      </c>
      <c r="B77" t="s">
        <v>87</v>
      </c>
      <c r="C77" t="s">
        <v>177</v>
      </c>
      <c r="D77">
        <v>20</v>
      </c>
      <c r="E77">
        <v>43</v>
      </c>
      <c r="F77" s="15">
        <v>2.15</v>
      </c>
    </row>
    <row r="78" spans="1:6" ht="12.75">
      <c r="A78">
        <v>85</v>
      </c>
      <c r="B78" t="s">
        <v>88</v>
      </c>
      <c r="C78" t="s">
        <v>89</v>
      </c>
      <c r="D78">
        <v>50</v>
      </c>
      <c r="E78">
        <v>390</v>
      </c>
      <c r="F78" s="15">
        <v>7.8</v>
      </c>
    </row>
    <row r="79" spans="1:6" ht="12.75">
      <c r="A79">
        <v>86</v>
      </c>
      <c r="B79" t="s">
        <v>90</v>
      </c>
      <c r="C79" t="s">
        <v>178</v>
      </c>
      <c r="D79">
        <v>1575</v>
      </c>
      <c r="E79">
        <v>5045</v>
      </c>
      <c r="F79" s="15">
        <v>3.2031746031746</v>
      </c>
    </row>
    <row r="80" spans="1:6" ht="12.75">
      <c r="A80">
        <v>87</v>
      </c>
      <c r="B80" t="s">
        <v>91</v>
      </c>
      <c r="C80" t="s">
        <v>92</v>
      </c>
      <c r="D80">
        <v>20</v>
      </c>
      <c r="E80">
        <v>479</v>
      </c>
      <c r="F80" s="15">
        <v>23.95</v>
      </c>
    </row>
    <row r="81" spans="1:6" ht="12.75">
      <c r="A81">
        <v>88</v>
      </c>
      <c r="B81" t="s">
        <v>93</v>
      </c>
      <c r="C81" t="s">
        <v>94</v>
      </c>
      <c r="D81">
        <v>500</v>
      </c>
      <c r="E81">
        <v>538</v>
      </c>
      <c r="F81" s="15">
        <v>1.076</v>
      </c>
    </row>
    <row r="82" spans="1:6" ht="12.75">
      <c r="A82">
        <v>89</v>
      </c>
      <c r="B82" t="s">
        <v>95</v>
      </c>
      <c r="C82" t="s">
        <v>194</v>
      </c>
      <c r="D82">
        <v>150</v>
      </c>
      <c r="E82">
        <v>417</v>
      </c>
      <c r="F82" s="15">
        <v>2.78</v>
      </c>
    </row>
    <row r="83" spans="1:6" ht="12.75">
      <c r="A83">
        <v>90</v>
      </c>
      <c r="B83" t="s">
        <v>96</v>
      </c>
      <c r="C83" t="s">
        <v>179</v>
      </c>
      <c r="D83">
        <v>350</v>
      </c>
      <c r="E83">
        <v>350</v>
      </c>
      <c r="F83" s="15">
        <v>1</v>
      </c>
    </row>
    <row r="84" spans="1:6" ht="12.75">
      <c r="A84">
        <v>91</v>
      </c>
      <c r="B84" t="s">
        <v>97</v>
      </c>
      <c r="C84" t="s">
        <v>98</v>
      </c>
      <c r="D84">
        <v>315</v>
      </c>
      <c r="E84">
        <v>1266</v>
      </c>
      <c r="F84" s="15">
        <v>4.0190476190476</v>
      </c>
    </row>
    <row r="85" spans="1:6" ht="12.75">
      <c r="A85">
        <v>92</v>
      </c>
      <c r="B85" t="s">
        <v>99</v>
      </c>
      <c r="C85" t="s">
        <v>180</v>
      </c>
      <c r="D85">
        <v>180</v>
      </c>
      <c r="E85">
        <v>444</v>
      </c>
      <c r="F85" s="15">
        <v>2.4666666666666</v>
      </c>
    </row>
    <row r="86" spans="1:6" ht="12.75">
      <c r="A86">
        <v>93</v>
      </c>
      <c r="B86" t="s">
        <v>100</v>
      </c>
      <c r="C86" t="s">
        <v>181</v>
      </c>
      <c r="D86">
        <v>310</v>
      </c>
      <c r="E86">
        <v>622</v>
      </c>
      <c r="F86" s="15">
        <v>2.0064516129032</v>
      </c>
    </row>
    <row r="87" spans="1:6" ht="12.75">
      <c r="A87">
        <v>94</v>
      </c>
      <c r="B87" t="s">
        <v>101</v>
      </c>
      <c r="C87" t="s">
        <v>182</v>
      </c>
      <c r="D87">
        <v>300</v>
      </c>
      <c r="E87">
        <v>440</v>
      </c>
      <c r="F87" s="15">
        <v>1.4666666666666</v>
      </c>
    </row>
    <row r="88" spans="1:6" ht="12.75">
      <c r="A88">
        <v>95</v>
      </c>
      <c r="B88" t="s">
        <v>102</v>
      </c>
      <c r="C88" t="s">
        <v>183</v>
      </c>
      <c r="D88">
        <v>298</v>
      </c>
      <c r="E88">
        <v>646</v>
      </c>
      <c r="F88" s="15">
        <v>2.1677852348993</v>
      </c>
    </row>
    <row r="89" spans="1:6" ht="12.75">
      <c r="A89">
        <v>140</v>
      </c>
      <c r="B89" t="s">
        <v>103</v>
      </c>
      <c r="C89" t="s">
        <v>141</v>
      </c>
      <c r="D89">
        <v>80</v>
      </c>
      <c r="E89">
        <v>800</v>
      </c>
      <c r="F89" s="15">
        <v>10</v>
      </c>
    </row>
    <row r="90" spans="1:6" ht="12.75">
      <c r="A90">
        <v>165</v>
      </c>
      <c r="B90" t="s">
        <v>195</v>
      </c>
      <c r="C90" t="s">
        <v>196</v>
      </c>
      <c r="D90">
        <v>54</v>
      </c>
      <c r="E90">
        <v>31</v>
      </c>
      <c r="F90" s="15">
        <v>0.574074074074</v>
      </c>
    </row>
    <row r="91" spans="1:6" ht="12.75">
      <c r="A91">
        <v>166</v>
      </c>
      <c r="B91" t="s">
        <v>197</v>
      </c>
      <c r="C91" t="s">
        <v>198</v>
      </c>
      <c r="D91">
        <v>243</v>
      </c>
      <c r="E91">
        <v>59</v>
      </c>
      <c r="F91" s="15">
        <v>0.2427983539094</v>
      </c>
    </row>
    <row r="92" spans="1:6" ht="12.75">
      <c r="A92">
        <v>167</v>
      </c>
      <c r="B92" t="s">
        <v>104</v>
      </c>
      <c r="C92" t="s">
        <v>172</v>
      </c>
      <c r="D92">
        <v>101</v>
      </c>
      <c r="E92">
        <v>85</v>
      </c>
      <c r="F92" s="15">
        <v>0.8415841584158</v>
      </c>
    </row>
    <row r="93" spans="1:6" ht="12.75">
      <c r="A93">
        <v>183</v>
      </c>
      <c r="B93" t="s">
        <v>105</v>
      </c>
      <c r="C93" t="s">
        <v>106</v>
      </c>
      <c r="D93">
        <v>234</v>
      </c>
      <c r="E93">
        <v>99</v>
      </c>
      <c r="F93" s="15">
        <v>0.4230769230769</v>
      </c>
    </row>
    <row r="94" spans="1:6" ht="12.75">
      <c r="A94">
        <v>10304</v>
      </c>
      <c r="B94" s="14">
        <v>38047</v>
      </c>
      <c r="C94" t="s">
        <v>184</v>
      </c>
      <c r="D94">
        <v>4</v>
      </c>
      <c r="E94">
        <v>3</v>
      </c>
      <c r="F94" s="15">
        <v>0.75</v>
      </c>
    </row>
    <row r="95" spans="1:6" ht="12.75">
      <c r="A95">
        <v>90304</v>
      </c>
      <c r="B95" s="14">
        <v>36959</v>
      </c>
      <c r="C95" t="s">
        <v>185</v>
      </c>
      <c r="D95">
        <v>12</v>
      </c>
      <c r="E95">
        <v>9</v>
      </c>
      <c r="F95" s="15">
        <v>0.75</v>
      </c>
    </row>
    <row r="96" spans="1:6" ht="12.75">
      <c r="A96">
        <v>240503</v>
      </c>
      <c r="B96" s="14">
        <v>37765</v>
      </c>
      <c r="C96" t="s">
        <v>186</v>
      </c>
      <c r="D96">
        <v>25</v>
      </c>
      <c r="E96">
        <v>19</v>
      </c>
      <c r="F96" s="15">
        <v>0.76</v>
      </c>
    </row>
    <row r="97" spans="1:6" ht="12.75">
      <c r="A97">
        <v>380302</v>
      </c>
      <c r="B97" t="s">
        <v>107</v>
      </c>
      <c r="C97" t="s">
        <v>108</v>
      </c>
      <c r="D97">
        <v>4</v>
      </c>
      <c r="E97">
        <v>7</v>
      </c>
      <c r="F97" s="15">
        <v>1.75</v>
      </c>
    </row>
    <row r="98" spans="4:6" ht="12.75">
      <c r="D98">
        <f>SUM(D2:D97)</f>
        <v>39845</v>
      </c>
      <c r="E98">
        <f>SUM(E2:E97)</f>
        <v>75323</v>
      </c>
      <c r="F98" s="15">
        <f>E98/D98</f>
        <v>1.8904003011670223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Гульмира Алиаскар</cp:lastModifiedBy>
  <cp:lastPrinted>2017-02-22T12:33:19Z</cp:lastPrinted>
  <dcterms:created xsi:type="dcterms:W3CDTF">2006-08-14T06:04:21Z</dcterms:created>
  <dcterms:modified xsi:type="dcterms:W3CDTF">2021-11-09T05:04:47Z</dcterms:modified>
  <cp:category/>
  <cp:version/>
  <cp:contentType/>
  <cp:contentStatus/>
</cp:coreProperties>
</file>